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53102473G\Documents\Madrid Digital\GARCIA MERINO, JOSE IGNACIO - hospitales\Modelo para 2021\Hospitales\HU de la Princesa\Datos Abiertos Memoria 2021 HU Princesa\"/>
    </mc:Choice>
  </mc:AlternateContent>
  <bookViews>
    <workbookView xWindow="0" yWindow="0" windowWidth="13245" windowHeight="6930" firstSheet="13" activeTab="15"/>
  </bookViews>
  <sheets>
    <sheet name="Portada 3" sheetId="1" r:id="rId1"/>
    <sheet name="Actividad Asistencial" sheetId="2" r:id="rId2"/>
    <sheet name="Actividad Quirúrgica" sheetId="3" r:id="rId3"/>
    <sheet name="Consultas No Presenciales" sheetId="4" r:id="rId4"/>
    <sheet name="Donaciones.Trasplantes" sheetId="5" r:id="rId5"/>
    <sheet name="Técnicas" sheetId="6" r:id="rId6"/>
    <sheet name="Otros Procedimientos" sheetId="7" r:id="rId7"/>
    <sheet name="Consultas Externas" sheetId="8" r:id="rId8"/>
    <sheet name="Consultas Libre Elección" sheetId="9" r:id="rId9"/>
    <sheet name="GDR Médicos" sheetId="10" r:id="rId10"/>
    <sheet name="GRD Quirúrgicos" sheetId="11" r:id="rId11"/>
    <sheet name="GRD Mayor Consumo" sheetId="12" r:id="rId12"/>
    <sheet name="Lavandería" sheetId="17" r:id="rId13"/>
    <sheet name="Alimentación" sheetId="13" r:id="rId14"/>
    <sheet name="Limpieza" sheetId="15" r:id="rId15"/>
    <sheet name="Residuos" sheetId="16" r:id="rId16"/>
  </sheets>
  <definedNames>
    <definedName name="_Toc106893899" localSheetId="1">'Actividad Asistencial'!#REF!</definedName>
    <definedName name="_Toc106893902" localSheetId="4">Donaciones.Trasplantes!$A$1</definedName>
    <definedName name="_Toc106893905" localSheetId="8">'Consultas Libre Elección'!$A$1</definedName>
    <definedName name="_Toc318202532" localSheetId="2">'Actividad Quirúrgica'!#REF!</definedName>
    <definedName name="_Toc318202539" localSheetId="9">'GDR Médicos'!$A$1</definedName>
    <definedName name="_Toc74228253" localSheetId="1">'Actividad Asistencial'!#REF!</definedName>
    <definedName name="_Toc74228255" localSheetId="3">'Consultas No Presenciales'!$A$1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<sst xmlns="http://schemas.openxmlformats.org/spreadsheetml/2006/main" count="413" uniqueCount="356">
  <si>
    <t>MEMORIA 2021</t>
  </si>
  <si>
    <t>3. Respuesta Integrada a las Necesidades Asistenciales</t>
  </si>
  <si>
    <t>Actividad Asistencial</t>
  </si>
  <si>
    <t>HOSPITALIZACIÓN</t>
  </si>
  <si>
    <t>Ingresos totales</t>
  </si>
  <si>
    <t>Ingresos Urgentes</t>
  </si>
  <si>
    <t>Ingresos Programados</t>
  </si>
  <si>
    <t>URGENCIAS</t>
  </si>
  <si>
    <t>Urgencias Totales</t>
  </si>
  <si>
    <t>% Urgencias ingresadas</t>
  </si>
  <si>
    <t>SESIONES HOSPITAL DE DÍA</t>
  </si>
  <si>
    <t>Oncológico</t>
  </si>
  <si>
    <t>Psiquiátrico</t>
  </si>
  <si>
    <t>Otros Médicos</t>
  </si>
  <si>
    <t>Quirúrgico</t>
  </si>
  <si>
    <t>Estancia Media</t>
  </si>
  <si>
    <t>Fuente: SIAE</t>
  </si>
  <si>
    <t>*Estancia Media No depurada.</t>
  </si>
  <si>
    <t>Actividad quirúrgica</t>
  </si>
  <si>
    <t>ACTIVIDAD QUIRÚRGICA</t>
  </si>
  <si>
    <t>Intervenciones quirúrgicas programadas con hospitalización</t>
  </si>
  <si>
    <t>Intervenciones quirúrgicas urgentes con hospitalización</t>
  </si>
  <si>
    <t>Intervenciones quirúrgicas programadas ambulatorias</t>
  </si>
  <si>
    <t>Intervenciones quirúrgicas urgentes ambulatorias</t>
  </si>
  <si>
    <t>Procedimientos quirúrgicos fuera de quirófano</t>
  </si>
  <si>
    <t>Actividad Global de consultas no presenciales</t>
  </si>
  <si>
    <t>eConsultas</t>
  </si>
  <si>
    <t>Telefónicas</t>
  </si>
  <si>
    <t>CONSULTAS PRIMERAS</t>
  </si>
  <si>
    <t>CONSULTAS SUCESIVAS</t>
  </si>
  <si>
    <t>Total Consultas Externas</t>
  </si>
  <si>
    <t>Deben tenerse en cuenta las características particulares del año 2020, y su repercusión en la actividad de los centros, en la comparación con los datos de 2021.</t>
  </si>
  <si>
    <t>Donaciones – Trasplantes</t>
  </si>
  <si>
    <t xml:space="preserve">EXTRACCIONES </t>
  </si>
  <si>
    <t>Donantes de Órganos</t>
  </si>
  <si>
    <t>TRASPLANTES</t>
  </si>
  <si>
    <t>Trasplantes de Tejido Osteotendinoso</t>
  </si>
  <si>
    <t>Trasplantes de Córneas</t>
  </si>
  <si>
    <t>Trasplantes de Membrana Amniótica</t>
  </si>
  <si>
    <t>Fuente: Oficina Regional de Coordinación de Trasplantes</t>
  </si>
  <si>
    <t>Técnicas Utilizadas</t>
  </si>
  <si>
    <t>TÉCNICA</t>
  </si>
  <si>
    <t>REALIZADAS</t>
  </si>
  <si>
    <t>PROPIO CENTRO</t>
  </si>
  <si>
    <t>Nº de Pruebas de laboratorio</t>
  </si>
  <si>
    <t>Radiología convencional</t>
  </si>
  <si>
    <t>Ecografías (Servicio Rx.)</t>
  </si>
  <si>
    <t>Ecografía dóppler</t>
  </si>
  <si>
    <t>Citologías de anatomía patológica</t>
  </si>
  <si>
    <t>Endoscopias digestivo</t>
  </si>
  <si>
    <t>Broncoscopias</t>
  </si>
  <si>
    <t>Mamografías</t>
  </si>
  <si>
    <t>TC</t>
  </si>
  <si>
    <t>RM</t>
  </si>
  <si>
    <t>Radiología intervencionista</t>
  </si>
  <si>
    <t>OTROS PROCEDIMIENTOS</t>
  </si>
  <si>
    <t>Revisión Marcapasos con sustitución de generador</t>
  </si>
  <si>
    <t>Consultas por Servicio</t>
  </si>
  <si>
    <t>ESPECIALIDAD</t>
  </si>
  <si>
    <t>Primeras Consultas</t>
  </si>
  <si>
    <t>Consultas Sucesivas</t>
  </si>
  <si>
    <t>% Primeras Consultas solicitadas por AP</t>
  </si>
  <si>
    <t>Total</t>
  </si>
  <si>
    <t>Índice Suc/Prim</t>
  </si>
  <si>
    <t>Anestesia y Reanimación</t>
  </si>
  <si>
    <t>Cardiología</t>
  </si>
  <si>
    <t>Cirugía General y de Aparato Digestivo</t>
  </si>
  <si>
    <t>Dermatología</t>
  </si>
  <si>
    <t>Aparato Digestivo</t>
  </si>
  <si>
    <t>Endocrinología y Nutrición</t>
  </si>
  <si>
    <t>Geriatría</t>
  </si>
  <si>
    <t>Hematología y Hemoterapia</t>
  </si>
  <si>
    <t>Medicina Interna</t>
  </si>
  <si>
    <t>Medicina Preventiva y Salud Pública</t>
  </si>
  <si>
    <t>Neurofisiología Clínica</t>
  </si>
  <si>
    <t>Neumología</t>
  </si>
  <si>
    <t>Neurología</t>
  </si>
  <si>
    <t>Oftalmología</t>
  </si>
  <si>
    <t>Oncología Médica</t>
  </si>
  <si>
    <t>Otorrinolaringología</t>
  </si>
  <si>
    <t>Psiquiatría</t>
  </si>
  <si>
    <t>Rehabilitación</t>
  </si>
  <si>
    <t>Reumatología</t>
  </si>
  <si>
    <t>Traumatología</t>
  </si>
  <si>
    <t>Urología</t>
  </si>
  <si>
    <t>TOTAL</t>
  </si>
  <si>
    <t>Fuente: SICYT</t>
  </si>
  <si>
    <t>Consultas solicitadas como consecuencia de la Libre Elección</t>
  </si>
  <si>
    <t>Número citas ENTRANTES Libre Elección</t>
  </si>
  <si>
    <t>Número citas SALIENTES Libre Elección</t>
  </si>
  <si>
    <t>Alergología</t>
  </si>
  <si>
    <t xml:space="preserve">Angiología y C. Vascular </t>
  </si>
  <si>
    <t>Cirugía General y del Ap. Digestivo</t>
  </si>
  <si>
    <t>Endocrinología</t>
  </si>
  <si>
    <t>Medicina interna</t>
  </si>
  <si>
    <t>Nefrología</t>
  </si>
  <si>
    <t>Rehabilitación Adulto</t>
  </si>
  <si>
    <t>Decreto 51/2010, de 29 de julio, del Consejo de Gobierno, por el que se regula el ejercicio de la libertad de elección de médico de familia, pediatra y enfermero en Atención Primaria, y de hospital y médico en Atención Especializada en el Sistema Sanitario Público de la Comunidad de Madrid. </t>
  </si>
  <si>
    <t>25 GRD Médicos más frecuentes</t>
  </si>
  <si>
    <t>GRD</t>
  </si>
  <si>
    <t>DESCRIPCIÓN</t>
  </si>
  <si>
    <t>Episodios</t>
  </si>
  <si>
    <t>%</t>
  </si>
  <si>
    <t>Peso Medio</t>
  </si>
  <si>
    <t>INFECCIONES E INFLAMACIONES PULMONARES MAYORES</t>
  </si>
  <si>
    <t>INFECCIONES DE RIÑÓN Y TRACTO URINARIO</t>
  </si>
  <si>
    <t>INSUFICIENCIA CARDIACA</t>
  </si>
  <si>
    <t>ENFERMEDAD PULMONAR OBSTRUCTIVA CRÓNICA</t>
  </si>
  <si>
    <t>OTROS DIAGNÓSTICOS MENORES, SIGNOS Y SÍNTOMAS DE APARATO RESPIRATORIO</t>
  </si>
  <si>
    <t>OTRA NEUMONÍA</t>
  </si>
  <si>
    <t>SEPTICEMIA E INFECCIONES DISEMINADAS</t>
  </si>
  <si>
    <t>OTRAS GASTROENTERITIS, NÁUSEAS Y VÓMITOS</t>
  </si>
  <si>
    <t>TRASTORNOS DEL TRACTO Y VESÍCULA BILIAR</t>
  </si>
  <si>
    <t>NEOPLASIAS RESPIRATORIAS</t>
  </si>
  <si>
    <t>OTROS DIAGNÓSTICOS DEL APARATO DIGESTIVO</t>
  </si>
  <si>
    <t>ACVA Y OCLUSIONES PRECEREBRALES CON INFARTO</t>
  </si>
  <si>
    <t>TRASTORNOS DE PÁNCREAS EXCEPTO NEOPLASIA MALIGNA</t>
  </si>
  <si>
    <t>NEOPLASIA MALIGNA DIGESTIVA</t>
  </si>
  <si>
    <t>CATETERISMO CARDIACO POR OTRA CONDICIÓN NO CORONARIA</t>
  </si>
  <si>
    <t>TOTAL GRDs MÉDICOS</t>
  </si>
  <si>
    <t>Fuente: CMBD</t>
  </si>
  <si>
    <t>25 GRD Quirúrgicos más frecuentes</t>
  </si>
  <si>
    <t>COLECISTECTOMÍA</t>
  </si>
  <si>
    <t>PROCEDIMIENTOS URETRALES Y TRANSURETRALES</t>
  </si>
  <si>
    <t>PROCEDIMIENTOS SOBRE RIÑÓN Y TRACTO URINARIO POR PROCESOS NO MALIGNOS</t>
  </si>
  <si>
    <t>PROCEDIMIENTOS SOBRE HOMBRO, CODO Y ANTEBRAZO EXC. SUSTITUCIÓN DE ARTICULACIÓN</t>
  </si>
  <si>
    <t>SUSTITUCIÓN ARTICULACIÓN RODILLA</t>
  </si>
  <si>
    <t>PROCEDIMIENTOS SOBRE RODILLA Y PARTE INFERIOR DE LA PIERNA EXCEPTO PIE</t>
  </si>
  <si>
    <t>APENDICECTOMÍA SIN DIAGNÓSTICO PRINCIPAL COMPLEJO</t>
  </si>
  <si>
    <t>SUSTITUCIÓN ARTICULACIÓN CADERA</t>
  </si>
  <si>
    <t>OTROS PROCEDIMIENTOS SOBRE OÍDO, NARIZ, BOCA Y GARGANTA</t>
  </si>
  <si>
    <t>PROCEDIMIENTOS MAYORES SOBRE INTESTINO GRUESO</t>
  </si>
  <si>
    <t>IMPLANT. MARCAPASOS CARDIACO PERMANENTE SIN IAM, FALLO CARDIACO O SHOCK</t>
  </si>
  <si>
    <t>PROCEDIMIENTOS SOBRE HERNIA INGUINAL, FEMORAL Y UMBILICAL</t>
  </si>
  <si>
    <t>REPARACIÓN DE FRACTURA DE CADERA Y FÉMUR</t>
  </si>
  <si>
    <t>INTERVENCIONES CORONARIAS PERCUTÁNEAS CON IAM</t>
  </si>
  <si>
    <t>TOTAL GRDs QUIRÚRGICOS</t>
  </si>
  <si>
    <t>25 GRD con mayor consumo de recursos</t>
  </si>
  <si>
    <t>TOTAL GRDs</t>
  </si>
  <si>
    <t>Infeccioso-SIDA</t>
  </si>
  <si>
    <t>DIÁLISIS (pacientes/mes)</t>
  </si>
  <si>
    <t>Hemodiálisis en el hospital</t>
  </si>
  <si>
    <t>Hemodiálisis en centros concertados</t>
  </si>
  <si>
    <t>Pacientes CAPD</t>
  </si>
  <si>
    <t>Trasplantes de Progenitores Hematopoyéticos</t>
  </si>
  <si>
    <t>Gammagrafías</t>
  </si>
  <si>
    <t>TC-PET</t>
  </si>
  <si>
    <t>Cateterismos cardiacos diagnósticos</t>
  </si>
  <si>
    <t>Cateterismos cardiacos terapéuticos</t>
  </si>
  <si>
    <t xml:space="preserve">DERIVADAS A C.CONCERTADO
</t>
  </si>
  <si>
    <t>Análisis Clínicos</t>
  </si>
  <si>
    <t>Angiología y Cirugía Vascular</t>
  </si>
  <si>
    <t>Cirugía Cardiaca</t>
  </si>
  <si>
    <t>Cirugía Máxilofacial</t>
  </si>
  <si>
    <t>Cirugía Torácica</t>
  </si>
  <si>
    <t>Neurocirugía</t>
  </si>
  <si>
    <t>Oncología Radioterápica</t>
  </si>
  <si>
    <t>Radiología</t>
  </si>
  <si>
    <t>C. Maxilofacial</t>
  </si>
  <si>
    <t>Fuente: Cuadro de Mandos del Centro de Atención Personalizada</t>
  </si>
  <si>
    <t>CONVULSIONES</t>
  </si>
  <si>
    <t>OTRAS HEMORRAGIAS GASTROINTESTINALES INESPECÍFICAS</t>
  </si>
  <si>
    <t>DAÑO AGUDO DE RINÓN</t>
  </si>
  <si>
    <t>ESQUIZOFRENIA</t>
  </si>
  <si>
    <t>INTERVENCIONES CORONARIAS PERCUTÁNEAS SIN IAM</t>
  </si>
  <si>
    <t>PROCEDIMIENTOS SOBRE VÁLVULAS CARDIACAS SIN IAM O DIAGNÓSTICO COMPLEJO</t>
  </si>
  <si>
    <t>PROCEDIMIENTOS ARTERIALES SOBRE EXTREMIDAD INFERIOR</t>
  </si>
  <si>
    <t>PROCEDIMIENTOS VASCULARES EXTRACRANEALES</t>
  </si>
  <si>
    <t>OTROS PROCEDIMIENTOS SOBRE APARATO RESPIRATORIO</t>
  </si>
  <si>
    <t>Hospital Universitario de La Princesa</t>
  </si>
  <si>
    <t>Hemodiálisis domiciliaria</t>
  </si>
  <si>
    <t>Inserción de marcapasos permanente</t>
  </si>
  <si>
    <t>Farmacia</t>
  </si>
  <si>
    <t>Medicina Intensiva</t>
  </si>
  <si>
    <t>Medicina Nuclear</t>
  </si>
  <si>
    <t>Unidad de Cuidados Paliativos</t>
  </si>
  <si>
    <t>Unidad del Dolor</t>
  </si>
  <si>
    <t>EMBOLISMO PULMONAR</t>
  </si>
  <si>
    <t>HEMORRAGIA INTRACRANEAL</t>
  </si>
  <si>
    <t>SIGNOS, SÍNTOMAS Y OTROS FACTORES QUE AFECTAN AL ESTADO DE SALUD</t>
  </si>
  <si>
    <t>CELULITIS Y OTRAS INFECCIONES DE PIEL</t>
  </si>
  <si>
    <t>TRASTORNOS DEL SODIO NO HIPOVOLÉMICOS</t>
  </si>
  <si>
    <t>DIVERTICULITIS Y DIVERTICULOSIS</t>
  </si>
  <si>
    <t>CRANEOTOMÍA EXCEPTO POR TRAUMA</t>
  </si>
  <si>
    <t>PROCEDIMIENTOS DE FUSIÓN DORSAL Y LUMBAR EXCEPTO POR ESCOLIOSIS</t>
  </si>
  <si>
    <t>PROCEDIMIENTOS SOBRE TIROIDES, PARATIROIDES Y TRACTO TIROGLOSO</t>
  </si>
  <si>
    <t>PROCEDIMIENTOS MAYORES SOBRE INTESTINO DELGADO</t>
  </si>
  <si>
    <t>PROCEDIMIENTO CON DIAG. DE REHAB, CUIDADOS POSTERIORES U OTRO CONTACTO CON SERVICIOS SANITARIOS</t>
  </si>
  <si>
    <t>PROCEDIMIENTOS MAYORES SOBRE APARATO RESPIRATORIO</t>
  </si>
  <si>
    <r>
      <t>Altas totales</t>
    </r>
    <r>
      <rPr>
        <vertAlign val="superscript"/>
        <sz val="11"/>
        <color rgb="FF7F7F7F"/>
        <rFont val="Calibri"/>
        <family val="2"/>
        <scheme val="minor"/>
      </rPr>
      <t>1</t>
    </r>
  </si>
  <si>
    <r>
      <t xml:space="preserve">Estancia Media </t>
    </r>
    <r>
      <rPr>
        <vertAlign val="superscript"/>
        <sz val="11"/>
        <color rgb="FF7F7F7F"/>
        <rFont val="Calibri"/>
        <family val="2"/>
        <scheme val="minor"/>
      </rPr>
      <t>1</t>
    </r>
  </si>
  <si>
    <r>
      <t>Peso Medio</t>
    </r>
    <r>
      <rPr>
        <vertAlign val="superscript"/>
        <sz val="11"/>
        <color rgb="FF7F7F7F"/>
        <rFont val="Calibri"/>
        <family val="2"/>
        <scheme val="minor"/>
      </rPr>
      <t>1</t>
    </r>
  </si>
  <si>
    <r>
      <t>1</t>
    </r>
    <r>
      <rPr>
        <i/>
        <sz val="11"/>
        <color rgb="FF7F7F7F"/>
        <rFont val="Calibri"/>
        <family val="2"/>
        <scheme val="minor"/>
      </rPr>
      <t>Fuente Altas Totales, Estancia Media y Peso Medio: CMBD</t>
    </r>
  </si>
  <si>
    <r>
      <t>eConsultas:</t>
    </r>
    <r>
      <rPr>
        <i/>
        <sz val="11"/>
        <color rgb="FF7F7F7F"/>
        <rFont val="Calibri"/>
        <family val="2"/>
        <scheme val="minor"/>
      </rPr>
      <t xml:space="preserve"> consultas entre facultativos promovidas por el médico de Atención Primaria a través del sistema habilitado para ello (SIPE).</t>
    </r>
  </si>
  <si>
    <r>
      <t>Consultas Telefónicas (Primeras y Sucesivas):</t>
    </r>
    <r>
      <rPr>
        <i/>
        <sz val="11"/>
        <color rgb="FF7F7F7F"/>
        <rFont val="Calibri"/>
        <family val="2"/>
        <scheme val="minor"/>
      </rPr>
      <t xml:space="preserve"> son las consultas en que el facultativo se pone en contacto con el paciente telefónicamente, dando lugar a la resolución de la consulta, al seguimiento telefónico del proceso o promoviendo una cita presencial en Consultas Externas.</t>
    </r>
  </si>
  <si>
    <t>TRAQUEOSTOMÍA CON VM 96+ HORAS CON PROCEDIMIENTO EXTENSIVO</t>
  </si>
  <si>
    <t>TRAQUEOSTOMÍA CON VM 96+ HORAS SIN PROCEDIMIENTO EXTENSIVO</t>
  </si>
  <si>
    <t>TRASPLANTE ALOGÉNICO DE MÉDULA ÓSEA</t>
  </si>
  <si>
    <t>ENFERMEDADES APARATO RESPIRATORIO CON VENTILACIÓN ASISTIDA DE MÁS DE 96 HORAS</t>
  </si>
  <si>
    <t>HOSPITAL DE LA PRINCESA</t>
  </si>
  <si>
    <t>Servicio de Alimentación Cocina Hospital</t>
  </si>
  <si>
    <t>Inicio: 01/ene/2021  -  Fin: 31/dic/2021</t>
  </si>
  <si>
    <t>DIETA</t>
  </si>
  <si>
    <t>DESAYUNO</t>
  </si>
  <si>
    <t>COMIDA</t>
  </si>
  <si>
    <t>MERIENDA</t>
  </si>
  <si>
    <t>CENA</t>
  </si>
  <si>
    <t>B0 - DIETA DE URGENCIAS</t>
  </si>
  <si>
    <t>B1 - MENU OPCIONAL</t>
  </si>
  <si>
    <t>B2 - OVOLACTOVEGETARIANA</t>
  </si>
  <si>
    <t>B3 - BASAL MUSULMAN</t>
  </si>
  <si>
    <t>C10 - BASAL F. DEGLUCION</t>
  </si>
  <si>
    <t>C10D - DIABET. F.DEGLUCION</t>
  </si>
  <si>
    <t>C11 - BASAL F.MASTICACION</t>
  </si>
  <si>
    <t>C1B - BEBER 1600KCAL</t>
  </si>
  <si>
    <t>C2B - BEBER 2000KCAL</t>
  </si>
  <si>
    <t>C5 - SEMILIQUIDA FRIA</t>
  </si>
  <si>
    <t>C6 - BASAL TRITURADA</t>
  </si>
  <si>
    <t>C7 - BASAL TR PASTOSA</t>
  </si>
  <si>
    <t>C7D - TR PASTOSA DIABET.</t>
  </si>
  <si>
    <t>C8 - BASAL TODO TR,6 TOM</t>
  </si>
  <si>
    <t>C8D - DIAB.TODO TR 1600 K</t>
  </si>
  <si>
    <t>C9 - BASAL SEMISOLIDA</t>
  </si>
  <si>
    <t>C9D - DIABETICA SEMISOLIDA</t>
  </si>
  <si>
    <t>D10 - FIBROSIS QUISTICA</t>
  </si>
  <si>
    <t>D11 - RICA RESIDUO 2300</t>
  </si>
  <si>
    <t>D11D - RICA RESIDUO DIABET.</t>
  </si>
  <si>
    <t>D1F1 - OVOLACTOFARI. F 1</t>
  </si>
  <si>
    <t>D1F2 - OVOLACTOFARI. F 2</t>
  </si>
  <si>
    <t>D2 - F.DIGESTION MASTIC.</t>
  </si>
  <si>
    <t>D2D - F.DIGESTION DIABET.</t>
  </si>
  <si>
    <t>D2TR - F.DIGESTION TRIT.</t>
  </si>
  <si>
    <t>D2TRD - F.DIGESTION TR.DIAB</t>
  </si>
  <si>
    <t>D3 - ASTRINGENTE</t>
  </si>
  <si>
    <t>D3D - ASTRINGENTE DIABET.</t>
  </si>
  <si>
    <t>D3TR - ASTRINGENTE TRIT.</t>
  </si>
  <si>
    <t>D3TRD - ASTRINGENTE TR.DIAB</t>
  </si>
  <si>
    <t>D4CF0 - TOL. DIG. BAJA F0</t>
  </si>
  <si>
    <t>D4CF1 - TOL. DIG. BAJA F1</t>
  </si>
  <si>
    <t>D4CF2 - TOL. DIG. BAJA F2</t>
  </si>
  <si>
    <t>D4CF3 - TOL. DIG. BAJA F3</t>
  </si>
  <si>
    <t>D4CF4 - TOL. DIG. BAJA F4</t>
  </si>
  <si>
    <t>D4GF0 - TOL. GASTRODUO F0</t>
  </si>
  <si>
    <t>D4GF1 - TOL. GASTRODUO F1</t>
  </si>
  <si>
    <t>D4GF2 - TOL. GASTRODUO F2</t>
  </si>
  <si>
    <t>D4GF3 - TOL. GASTRODUO F3</t>
  </si>
  <si>
    <t>D4GF4 - TOL. GASTRODUO F4</t>
  </si>
  <si>
    <t>D5F0 - TOL. POST.PANC F0</t>
  </si>
  <si>
    <t>D5F1 - TOL. POST.PANC F1</t>
  </si>
  <si>
    <t>D5F2 - TOL. POST.PANC F2</t>
  </si>
  <si>
    <t>D5F3 - TOL. POST.PANC F3</t>
  </si>
  <si>
    <t>D5F4 - TOL. POST.PANC F4</t>
  </si>
  <si>
    <t>D5F5 - TOL. POST.PANC F5</t>
  </si>
  <si>
    <t>D7 - BAJA GRASAS BILIOPA</t>
  </si>
  <si>
    <t>D7D - BILIOPANCREAT DIAB.</t>
  </si>
  <si>
    <t>D7TR - BILIOPANCREATICA TR</t>
  </si>
  <si>
    <t>D7TRD - BILIOPANC. TR. DIAB</t>
  </si>
  <si>
    <t>D8 - HEPATOPATIA ENCEF.</t>
  </si>
  <si>
    <t>D8D - HEPATOP. ENCEF.DIAB</t>
  </si>
  <si>
    <t>D8TR - HEPATOP. ENCEF. TR</t>
  </si>
  <si>
    <t>D8TRD - HEPATOP. TRIT.DIAB.</t>
  </si>
  <si>
    <t>D9 - EXENTA EN GLUTEN</t>
  </si>
  <si>
    <t>ES - DIETA ESPECIAL</t>
  </si>
  <si>
    <t>M1 - BAJA GRASAS SAT-COL</t>
  </si>
  <si>
    <t>M10 - DIABETICO 1000K</t>
  </si>
  <si>
    <t>M12 - BAJA EN PURINAS</t>
  </si>
  <si>
    <t>M1TR - BAJA GR.SAT-COL TR</t>
  </si>
  <si>
    <t>M3 - DIABETICO 2300K</t>
  </si>
  <si>
    <t>M5 - DIABETICO 1800K</t>
  </si>
  <si>
    <t>M6 - DIAB.1800K F.MASTIC</t>
  </si>
  <si>
    <t>M7 - DIABETICO 1500K</t>
  </si>
  <si>
    <t>M8 - DIAB.1500K F.MASTIC</t>
  </si>
  <si>
    <t>M8TR - DIAB.1500K TRITURAD</t>
  </si>
  <si>
    <t>M9 - DIABETICO 1300K</t>
  </si>
  <si>
    <t>N1 - I.RENAL S/ DIALISIS</t>
  </si>
  <si>
    <t>N1D - I.RENAL S/DIAL.DIAB</t>
  </si>
  <si>
    <t>N1TR - I.RENAL S/DIAL.TRIT</t>
  </si>
  <si>
    <t>N1TRD - I.RENAL S/DI.TR DIA</t>
  </si>
  <si>
    <t>N2 - DIALISIS BASAL</t>
  </si>
  <si>
    <t>N2D - DIALISIS DIABETICO</t>
  </si>
  <si>
    <t>N2TR - DIALISIS BASAL TR</t>
  </si>
  <si>
    <t>N2TRD - DIALISIS DIABET. TR</t>
  </si>
  <si>
    <t>O1 - LIBRE SIN CRUDOS</t>
  </si>
  <si>
    <t>O2 - LIBRE ELECCION</t>
  </si>
  <si>
    <t>P1 - EXPLO.RADIOL-ECOGRF</t>
  </si>
  <si>
    <t>P2 - LIQUIDOS S/RESIDUOS</t>
  </si>
  <si>
    <t>R1 - EPOC-BRONQUIT.1700K</t>
  </si>
  <si>
    <t>R2 - EPOC-ENFISEMA 1900K</t>
  </si>
  <si>
    <t>Limpieza</t>
  </si>
  <si>
    <t>Críticas</t>
  </si>
  <si>
    <t>Semi-críticas</t>
  </si>
  <si>
    <t>Generales</t>
  </si>
  <si>
    <t>HOSPITAL</t>
  </si>
  <si>
    <t>CEP</t>
  </si>
  <si>
    <t>CSM</t>
  </si>
  <si>
    <t xml:space="preserve">Volumen por tipo de residuos: </t>
  </si>
  <si>
    <t xml:space="preserve">Clase II (clínicos): </t>
  </si>
  <si>
    <t>633.700 kg</t>
  </si>
  <si>
    <t>Clase I:</t>
  </si>
  <si>
    <t>73.920 kg</t>
  </si>
  <si>
    <t>122.720 kg</t>
  </si>
  <si>
    <t>89.660 kg</t>
  </si>
  <si>
    <t>108.480 kg</t>
  </si>
  <si>
    <t>18.230 kg</t>
  </si>
  <si>
    <t>18.725 kg</t>
  </si>
  <si>
    <t>68 kg</t>
  </si>
  <si>
    <t>1.590 kg</t>
  </si>
  <si>
    <t>3.900 kg</t>
  </si>
  <si>
    <t>6.515 kg</t>
  </si>
  <si>
    <t>823 kg</t>
  </si>
  <si>
    <t>1.050 kg</t>
  </si>
  <si>
    <t>6.802 kg</t>
  </si>
  <si>
    <t>391 kg</t>
  </si>
  <si>
    <t>726 kg</t>
  </si>
  <si>
    <t>Clase III (RBE): </t>
  </si>
  <si>
    <t>218.841,38 kg</t>
  </si>
  <si>
    <t xml:space="preserve">Clase VI (Citotóxico):    </t>
  </si>
  <si>
    <t>6.038,25 kg</t>
  </si>
  <si>
    <t xml:space="preserve">Clase V (Químicos): Total </t>
  </si>
  <si>
    <t>24.976,18 kg:</t>
  </si>
  <si>
    <t>2.913,88 kg</t>
  </si>
  <si>
    <t>12.632,50 kg</t>
  </si>
  <si>
    <t>2.839,70 kg</t>
  </si>
  <si>
    <t>5.332,00 kg</t>
  </si>
  <si>
    <t>48,50 kg</t>
  </si>
  <si>
    <t>997,90 kg</t>
  </si>
  <si>
    <t>189,20 kg</t>
  </si>
  <si>
    <t>11 kg</t>
  </si>
  <si>
    <r>
      <t>o</t>
    </r>
    <r>
      <rPr>
        <sz val="11"/>
        <color theme="1"/>
        <rFont val="Calibri"/>
        <family val="2"/>
        <scheme val="minor"/>
      </rPr>
      <t xml:space="preserve">    Resto:            </t>
    </r>
  </si>
  <si>
    <r>
      <t>o</t>
    </r>
    <r>
      <rPr>
        <sz val="11"/>
        <color theme="1"/>
        <rFont val="Calibri"/>
        <family val="2"/>
        <scheme val="minor"/>
      </rPr>
      <t>    Envases:      </t>
    </r>
  </si>
  <si>
    <r>
      <t>o</t>
    </r>
    <r>
      <rPr>
        <sz val="11"/>
        <color theme="1"/>
        <rFont val="Calibri"/>
        <family val="2"/>
        <scheme val="minor"/>
      </rPr>
      <t xml:space="preserve">    Orgánico:     </t>
    </r>
  </si>
  <si>
    <r>
      <t>o</t>
    </r>
    <r>
      <rPr>
        <sz val="11"/>
        <color theme="1"/>
        <rFont val="Calibri"/>
        <family val="2"/>
        <scheme val="minor"/>
      </rPr>
      <t xml:space="preserve">    Cartón:          </t>
    </r>
  </si>
  <si>
    <r>
      <t>o</t>
    </r>
    <r>
      <rPr>
        <sz val="11"/>
        <color theme="1"/>
        <rFont val="Calibri"/>
        <family val="2"/>
        <scheme val="minor"/>
      </rPr>
      <t xml:space="preserve">    Papel:            </t>
    </r>
  </si>
  <si>
    <r>
      <t>o</t>
    </r>
    <r>
      <rPr>
        <sz val="11"/>
        <color theme="1"/>
        <rFont val="Calibri"/>
        <family val="2"/>
        <scheme val="minor"/>
      </rPr>
      <t>    Papel confidencial:</t>
    </r>
  </si>
  <si>
    <r>
      <t>o</t>
    </r>
    <r>
      <rPr>
        <sz val="11"/>
        <color theme="1"/>
        <rFont val="Calibri"/>
        <family val="2"/>
        <scheme val="minor"/>
      </rPr>
      <t xml:space="preserve">    CDs:                </t>
    </r>
  </si>
  <si>
    <r>
      <t>o</t>
    </r>
    <r>
      <rPr>
        <sz val="11"/>
        <color theme="1"/>
        <rFont val="Calibri"/>
        <family val="2"/>
        <scheme val="minor"/>
      </rPr>
      <t>    Chatarra:     </t>
    </r>
  </si>
  <si>
    <r>
      <t>o</t>
    </r>
    <r>
      <rPr>
        <sz val="11"/>
        <color theme="1"/>
        <rFont val="Calibri"/>
        <family val="2"/>
        <scheme val="minor"/>
      </rPr>
      <t xml:space="preserve">    Madera:       </t>
    </r>
  </si>
  <si>
    <r>
      <t>o</t>
    </r>
    <r>
      <rPr>
        <sz val="11"/>
        <color theme="1"/>
        <rFont val="Calibri"/>
        <family val="2"/>
        <scheme val="minor"/>
      </rPr>
      <t>    Cristal:         </t>
    </r>
  </si>
  <si>
    <r>
      <t>o</t>
    </r>
    <r>
      <rPr>
        <sz val="11"/>
        <color theme="1"/>
        <rFont val="Calibri"/>
        <family val="2"/>
        <scheme val="minor"/>
      </rPr>
      <t xml:space="preserve">    Tóner:           </t>
    </r>
  </si>
  <si>
    <r>
      <t>o</t>
    </r>
    <r>
      <rPr>
        <sz val="11"/>
        <color theme="1"/>
        <rFont val="Calibri"/>
        <family val="2"/>
        <scheme val="minor"/>
      </rPr>
      <t xml:space="preserve">    Aceite:          </t>
    </r>
  </si>
  <si>
    <r>
      <t>o</t>
    </r>
    <r>
      <rPr>
        <sz val="11"/>
        <color theme="1"/>
        <rFont val="Calibri"/>
        <family val="2"/>
        <scheme val="minor"/>
      </rPr>
      <t>    RAEE</t>
    </r>
  </si>
  <si>
    <r>
      <t>o</t>
    </r>
    <r>
      <rPr>
        <sz val="11"/>
        <color theme="1"/>
        <rFont val="Calibri"/>
        <family val="2"/>
        <scheme val="minor"/>
      </rPr>
      <t xml:space="preserve">    Pilas:              </t>
    </r>
  </si>
  <si>
    <r>
      <t>o</t>
    </r>
    <r>
      <rPr>
        <sz val="11"/>
        <color theme="1"/>
        <rFont val="Calibri"/>
        <family val="2"/>
        <scheme val="minor"/>
      </rPr>
      <t xml:space="preserve">    Placas radiología:     </t>
    </r>
  </si>
  <si>
    <r>
      <t>o</t>
    </r>
    <r>
      <rPr>
        <sz val="11"/>
        <color theme="1"/>
        <rFont val="Calibri"/>
        <family val="2"/>
        <scheme val="minor"/>
      </rPr>
      <t xml:space="preserve">    Disolvente No Halogenado: </t>
    </r>
  </si>
  <si>
    <r>
      <t>o</t>
    </r>
    <r>
      <rPr>
        <sz val="11"/>
        <color theme="1"/>
        <rFont val="Calibri"/>
        <family val="2"/>
        <scheme val="minor"/>
      </rPr>
      <t xml:space="preserve">    Soluciones Acuosas: </t>
    </r>
  </si>
  <si>
    <r>
      <t>o</t>
    </r>
    <r>
      <rPr>
        <sz val="11"/>
        <color theme="1"/>
        <rFont val="Calibri"/>
        <family val="2"/>
        <scheme val="minor"/>
      </rPr>
      <t xml:space="preserve">    Restos anatómicos en formol: </t>
    </r>
  </si>
  <si>
    <r>
      <t>o</t>
    </r>
    <r>
      <rPr>
        <sz val="11"/>
        <color theme="1"/>
        <rFont val="Calibri"/>
        <family val="2"/>
        <scheme val="minor"/>
      </rPr>
      <t xml:space="preserve">    Envases de plástico: </t>
    </r>
  </si>
  <si>
    <r>
      <t>o</t>
    </r>
    <r>
      <rPr>
        <sz val="11"/>
        <color theme="1"/>
        <rFont val="Calibri"/>
        <family val="2"/>
        <scheme val="minor"/>
      </rPr>
      <t xml:space="preserve">    Reactivos: </t>
    </r>
  </si>
  <si>
    <r>
      <t>o</t>
    </r>
    <r>
      <rPr>
        <sz val="11"/>
        <color theme="1"/>
        <rFont val="Calibri"/>
        <family val="2"/>
        <scheme val="minor"/>
      </rPr>
      <t xml:space="preserve">    Medicamentos caducados: </t>
    </r>
  </si>
  <si>
    <r>
      <t>o</t>
    </r>
    <r>
      <rPr>
        <sz val="11"/>
        <color theme="1"/>
        <rFont val="Calibri"/>
        <family val="2"/>
        <scheme val="minor"/>
      </rPr>
      <t xml:space="preserve">    Parafina: </t>
    </r>
  </si>
  <si>
    <r>
      <t>o</t>
    </r>
    <r>
      <rPr>
        <sz val="11"/>
        <color theme="1"/>
        <rFont val="Calibri"/>
        <family val="2"/>
        <scheme val="minor"/>
      </rPr>
      <t xml:space="preserve">    Aceites minerales: </t>
    </r>
  </si>
  <si>
    <t xml:space="preserve">Lavandería:  </t>
  </si>
  <si>
    <t>883.633,30 kg</t>
  </si>
  <si>
    <t>858.487,50 kg</t>
  </si>
  <si>
    <r>
      <t>o</t>
    </r>
    <r>
      <rPr>
        <sz val="11"/>
        <color theme="1"/>
        <rFont val="Calibri"/>
        <family val="2"/>
        <scheme val="minor"/>
      </rPr>
      <t>    Ropa sucia tratada:        </t>
    </r>
  </si>
  <si>
    <r>
      <t>o</t>
    </r>
    <r>
      <rPr>
        <sz val="11"/>
        <color theme="1"/>
        <rFont val="Calibri"/>
        <family val="2"/>
        <scheme val="minor"/>
      </rPr>
      <t>    Ropa limpia entregada: 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</si>
</sst>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rgb="FF7F7F7F"/>
      <name val="Calibri"/>
      <family val="2"/>
      <scheme val="minor"/>
    </font>
    <font>
      <sz val="11"/>
      <color rgb="FF7F7F7F"/>
      <name val="Calibri"/>
      <family val="2"/>
      <scheme val="minor"/>
    </font>
    <font>
      <vertAlign val="superscript"/>
      <sz val="11"/>
      <color rgb="FF7F7F7F"/>
      <name val="Calibri"/>
      <family val="2"/>
      <scheme val="minor"/>
    </font>
    <font>
      <i/>
      <vertAlign val="superscript"/>
      <sz val="11"/>
      <color rgb="FF7F7F7F"/>
      <name val="Calibri"/>
      <family val="2"/>
      <scheme val="minor"/>
    </font>
    <font>
      <b/>
      <sz val="11"/>
      <color rgb="FF595959"/>
      <name val="Calibri"/>
      <family val="2"/>
      <scheme val="minor"/>
    </font>
    <font>
      <sz val="11"/>
      <color rgb="FF31849B"/>
      <name val="Calibri"/>
      <family val="2"/>
      <scheme val="minor"/>
    </font>
    <font>
      <b/>
      <i/>
      <sz val="11"/>
      <color rgb="FF7F7F7F"/>
      <name val="Calibri"/>
      <family val="2"/>
      <scheme val="minor"/>
    </font>
    <font>
      <sz val="11"/>
      <color rgb="FF3898B2"/>
      <name val="Calibri"/>
      <family val="2"/>
      <scheme val="minor"/>
    </font>
    <font>
      <sz val="11"/>
      <color rgb="FF595959"/>
      <name val="Calibri"/>
      <family val="2"/>
      <scheme val="minor"/>
    </font>
    <font>
      <b/>
      <sz val="11"/>
      <color rgb="FF31849B"/>
      <name val="Calibri"/>
      <family val="2"/>
      <scheme val="minor"/>
    </font>
    <font>
      <sz val="11"/>
      <color rgb="FF000080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rgb="FFF3FB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DAEEF3"/>
      </top>
      <bottom style="medium">
        <color rgb="FFDAEEF3"/>
      </bottom>
      <diagonal/>
    </border>
    <border>
      <left style="medium">
        <color rgb="FFDAEEF3"/>
      </left>
      <right style="medium">
        <color rgb="FFDAEEF3"/>
      </right>
      <top style="medium">
        <color rgb="FFDAEEF3"/>
      </top>
      <bottom style="medium">
        <color rgb="FFDAEEF3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0" fillId="0" borderId="0" xfId="0" applyFont="1"/>
    <xf numFmtId="0" fontId="3" fillId="0" borderId="0" xfId="0" applyFont="1"/>
    <xf numFmtId="0" fontId="7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left" vertical="center" wrapText="1"/>
    </xf>
    <xf numFmtId="3" fontId="9" fillId="0" borderId="2" xfId="0" applyNumberFormat="1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righ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justify" vertical="center" wrapText="1"/>
    </xf>
    <xf numFmtId="0" fontId="9" fillId="3" borderId="2" xfId="0" applyFont="1" applyFill="1" applyBorder="1" applyAlignment="1">
      <alignment horizontal="left" vertical="center" wrapText="1"/>
    </xf>
    <xf numFmtId="3" fontId="13" fillId="3" borderId="2" xfId="0" applyNumberFormat="1" applyFont="1" applyFill="1" applyBorder="1" applyAlignment="1">
      <alignment horizontal="right" vertical="center" wrapText="1"/>
    </xf>
    <xf numFmtId="3" fontId="9" fillId="3" borderId="2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justify" vertical="center" wrapText="1"/>
    </xf>
    <xf numFmtId="0" fontId="12" fillId="2" borderId="2" xfId="0" applyFont="1" applyFill="1" applyBorder="1" applyAlignment="1">
      <alignment horizontal="justify" vertical="center" wrapText="1"/>
    </xf>
    <xf numFmtId="0" fontId="12" fillId="2" borderId="2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justify" vertical="center"/>
    </xf>
    <xf numFmtId="0" fontId="9" fillId="0" borderId="2" xfId="0" applyFont="1" applyBorder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right" vertical="center" wrapText="1"/>
    </xf>
    <xf numFmtId="3" fontId="9" fillId="4" borderId="2" xfId="0" applyNumberFormat="1" applyFont="1" applyFill="1" applyBorder="1" applyAlignment="1">
      <alignment horizontal="right" vertical="center" wrapText="1"/>
    </xf>
    <xf numFmtId="0" fontId="17" fillId="7" borderId="2" xfId="0" applyFont="1" applyFill="1" applyBorder="1" applyAlignment="1">
      <alignment horizontal="justify" vertical="center" wrapText="1"/>
    </xf>
    <xf numFmtId="3" fontId="13" fillId="7" borderId="1" xfId="0" applyNumberFormat="1" applyFont="1" applyFill="1" applyBorder="1" applyAlignment="1">
      <alignment horizontal="right" vertical="center" wrapText="1"/>
    </xf>
    <xf numFmtId="3" fontId="13" fillId="7" borderId="2" xfId="0" applyNumberFormat="1" applyFont="1" applyFill="1" applyBorder="1" applyAlignment="1">
      <alignment horizontal="right" vertical="center" wrapText="1"/>
    </xf>
    <xf numFmtId="0" fontId="13" fillId="7" borderId="2" xfId="0" applyFont="1" applyFill="1" applyBorder="1" applyAlignment="1">
      <alignment horizontal="right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6" fillId="2" borderId="4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5" borderId="4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right" vertical="center" wrapText="1"/>
    </xf>
    <xf numFmtId="10" fontId="9" fillId="5" borderId="4" xfId="0" applyNumberFormat="1" applyFont="1" applyFill="1" applyBorder="1" applyAlignment="1">
      <alignment horizontal="right" vertical="center" wrapText="1"/>
    </xf>
    <xf numFmtId="0" fontId="9" fillId="5" borderId="4" xfId="0" applyFont="1" applyFill="1" applyBorder="1" applyAlignment="1">
      <alignment horizontal="right" vertical="center" wrapText="1"/>
    </xf>
    <xf numFmtId="0" fontId="9" fillId="6" borderId="4" xfId="0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righ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justify" vertical="center" wrapText="1"/>
    </xf>
    <xf numFmtId="0" fontId="0" fillId="0" borderId="4" xfId="0" applyFont="1" applyBorder="1" applyAlignment="1">
      <alignment horizontal="right" vertical="center" wrapText="1"/>
    </xf>
    <xf numFmtId="0" fontId="0" fillId="3" borderId="0" xfId="0" applyFont="1" applyFill="1" applyAlignment="1">
      <alignment horizontal="left" vertical="center"/>
    </xf>
    <xf numFmtId="0" fontId="9" fillId="3" borderId="0" xfId="0" applyFont="1" applyFill="1" applyAlignment="1">
      <alignment horizontal="left" vertical="center" wrapText="1"/>
    </xf>
    <xf numFmtId="3" fontId="9" fillId="7" borderId="0" xfId="0" applyNumberFormat="1" applyFont="1" applyFill="1" applyAlignment="1">
      <alignment horizontal="right" vertical="center" wrapText="1"/>
    </xf>
    <xf numFmtId="10" fontId="9" fillId="7" borderId="0" xfId="0" applyNumberFormat="1" applyFont="1" applyFill="1" applyAlignment="1">
      <alignment horizontal="right" vertical="center" wrapText="1"/>
    </xf>
    <xf numFmtId="0" fontId="9" fillId="7" borderId="0" xfId="0" applyFont="1" applyFill="1" applyAlignment="1">
      <alignment horizontal="right" vertical="center" wrapText="1"/>
    </xf>
    <xf numFmtId="0" fontId="18" fillId="0" borderId="0" xfId="0" applyFont="1" applyAlignment="1">
      <alignment horizontal="left" vertical="center"/>
    </xf>
    <xf numFmtId="0" fontId="16" fillId="2" borderId="1" xfId="0" applyFont="1" applyFill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4" borderId="2" xfId="0" applyFont="1" applyFill="1" applyBorder="1" applyAlignment="1">
      <alignment horizontal="justify" vertical="center" wrapText="1"/>
    </xf>
    <xf numFmtId="10" fontId="9" fillId="4" borderId="2" xfId="0" applyNumberFormat="1" applyFont="1" applyFill="1" applyBorder="1" applyAlignment="1">
      <alignment horizontal="right" vertical="center" wrapText="1"/>
    </xf>
    <xf numFmtId="10" fontId="9" fillId="0" borderId="2" xfId="0" applyNumberFormat="1" applyFont="1" applyBorder="1" applyAlignment="1">
      <alignment horizontal="right" vertical="center" wrapText="1"/>
    </xf>
    <xf numFmtId="3" fontId="16" fillId="7" borderId="1" xfId="0" applyNumberFormat="1" applyFont="1" applyFill="1" applyBorder="1" applyAlignment="1">
      <alignment horizontal="right" vertical="center" wrapText="1"/>
    </xf>
    <xf numFmtId="10" fontId="16" fillId="7" borderId="1" xfId="0" applyNumberFormat="1" applyFont="1" applyFill="1" applyBorder="1" applyAlignment="1">
      <alignment horizontal="right" vertical="center" wrapText="1"/>
    </xf>
    <xf numFmtId="0" fontId="16" fillId="7" borderId="1" xfId="0" applyFont="1" applyFill="1" applyBorder="1" applyAlignment="1">
      <alignment horizontal="right" vertical="center" wrapText="1"/>
    </xf>
    <xf numFmtId="3" fontId="12" fillId="7" borderId="1" xfId="0" applyNumberFormat="1" applyFont="1" applyFill="1" applyBorder="1" applyAlignment="1">
      <alignment horizontal="right" vertical="center" wrapText="1"/>
    </xf>
    <xf numFmtId="10" fontId="12" fillId="7" borderId="1" xfId="0" applyNumberFormat="1" applyFont="1" applyFill="1" applyBorder="1" applyAlignment="1">
      <alignment horizontal="right" vertical="center" wrapText="1"/>
    </xf>
    <xf numFmtId="0" fontId="12" fillId="7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/>
    </xf>
    <xf numFmtId="0" fontId="0" fillId="0" borderId="0" xfId="0" applyFont="1" applyAlignment="1">
      <alignment horizontal="justify" vertical="center"/>
    </xf>
    <xf numFmtId="0" fontId="12" fillId="2" borderId="1" xfId="0" applyFont="1" applyFill="1" applyBorder="1" applyAlignment="1">
      <alignment horizontal="justify" vertical="center"/>
    </xf>
    <xf numFmtId="0" fontId="12" fillId="2" borderId="1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13" fillId="3" borderId="2" xfId="0" applyFont="1" applyFill="1" applyBorder="1" applyAlignment="1">
      <alignment horizontal="left" vertical="center" indent="2"/>
    </xf>
    <xf numFmtId="0" fontId="13" fillId="0" borderId="2" xfId="0" applyFont="1" applyBorder="1" applyAlignment="1">
      <alignment horizontal="justify" vertical="center"/>
    </xf>
    <xf numFmtId="3" fontId="9" fillId="0" borderId="2" xfId="0" applyNumberFormat="1" applyFont="1" applyBorder="1" applyAlignment="1">
      <alignment horizontal="right" vertical="center"/>
    </xf>
    <xf numFmtId="3" fontId="9" fillId="3" borderId="2" xfId="0" applyNumberFormat="1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right" vertical="center" wrapText="1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horizontal="right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right" vertical="center"/>
    </xf>
    <xf numFmtId="0" fontId="0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horizontal="right" vertical="center"/>
    </xf>
    <xf numFmtId="0" fontId="0" fillId="0" borderId="6" xfId="0" applyFont="1" applyBorder="1" applyAlignment="1">
      <alignment horizontal="righ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workbookViewId="0">
      <selection activeCell="A10" sqref="A10:G10"/>
    </sheetView>
  </sheetViews>
  <sheetFormatPr baseColWidth="10" defaultColWidth="11.42578125" defaultRowHeight="15" x14ac:dyDescent="0.25"/>
  <cols>
    <col min="1" max="3" width="11.42578125" style="2"/>
    <col min="4" max="4" width="69.140625" style="2" customWidth="1"/>
    <col min="5" max="259" width="11.42578125" style="2"/>
    <col min="260" max="260" width="69.140625" style="2" customWidth="1"/>
    <col min="261" max="515" width="11.42578125" style="2"/>
    <col min="516" max="516" width="69.140625" style="2" customWidth="1"/>
    <col min="517" max="771" width="11.42578125" style="2"/>
    <col min="772" max="772" width="69.140625" style="2" customWidth="1"/>
    <col min="773" max="1027" width="11.42578125" style="2"/>
    <col min="1028" max="1028" width="69.140625" style="2" customWidth="1"/>
    <col min="1029" max="1283" width="11.42578125" style="2"/>
    <col min="1284" max="1284" width="69.140625" style="2" customWidth="1"/>
    <col min="1285" max="1539" width="11.42578125" style="2"/>
    <col min="1540" max="1540" width="69.140625" style="2" customWidth="1"/>
    <col min="1541" max="1795" width="11.42578125" style="2"/>
    <col min="1796" max="1796" width="69.140625" style="2" customWidth="1"/>
    <col min="1797" max="2051" width="11.42578125" style="2"/>
    <col min="2052" max="2052" width="69.140625" style="2" customWidth="1"/>
    <col min="2053" max="2307" width="11.42578125" style="2"/>
    <col min="2308" max="2308" width="69.140625" style="2" customWidth="1"/>
    <col min="2309" max="2563" width="11.42578125" style="2"/>
    <col min="2564" max="2564" width="69.140625" style="2" customWidth="1"/>
    <col min="2565" max="2819" width="11.42578125" style="2"/>
    <col min="2820" max="2820" width="69.140625" style="2" customWidth="1"/>
    <col min="2821" max="3075" width="11.42578125" style="2"/>
    <col min="3076" max="3076" width="69.140625" style="2" customWidth="1"/>
    <col min="3077" max="3331" width="11.42578125" style="2"/>
    <col min="3332" max="3332" width="69.140625" style="2" customWidth="1"/>
    <col min="3333" max="3587" width="11.42578125" style="2"/>
    <col min="3588" max="3588" width="69.140625" style="2" customWidth="1"/>
    <col min="3589" max="3843" width="11.42578125" style="2"/>
    <col min="3844" max="3844" width="69.140625" style="2" customWidth="1"/>
    <col min="3845" max="4099" width="11.42578125" style="2"/>
    <col min="4100" max="4100" width="69.140625" style="2" customWidth="1"/>
    <col min="4101" max="4355" width="11.42578125" style="2"/>
    <col min="4356" max="4356" width="69.140625" style="2" customWidth="1"/>
    <col min="4357" max="4611" width="11.42578125" style="2"/>
    <col min="4612" max="4612" width="69.140625" style="2" customWidth="1"/>
    <col min="4613" max="4867" width="11.42578125" style="2"/>
    <col min="4868" max="4868" width="69.140625" style="2" customWidth="1"/>
    <col min="4869" max="5123" width="11.42578125" style="2"/>
    <col min="5124" max="5124" width="69.140625" style="2" customWidth="1"/>
    <col min="5125" max="5379" width="11.42578125" style="2"/>
    <col min="5380" max="5380" width="69.140625" style="2" customWidth="1"/>
    <col min="5381" max="5635" width="11.42578125" style="2"/>
    <col min="5636" max="5636" width="69.140625" style="2" customWidth="1"/>
    <col min="5637" max="5891" width="11.42578125" style="2"/>
    <col min="5892" max="5892" width="69.140625" style="2" customWidth="1"/>
    <col min="5893" max="6147" width="11.42578125" style="2"/>
    <col min="6148" max="6148" width="69.140625" style="2" customWidth="1"/>
    <col min="6149" max="6403" width="11.42578125" style="2"/>
    <col min="6404" max="6404" width="69.140625" style="2" customWidth="1"/>
    <col min="6405" max="6659" width="11.42578125" style="2"/>
    <col min="6660" max="6660" width="69.140625" style="2" customWidth="1"/>
    <col min="6661" max="6915" width="11.42578125" style="2"/>
    <col min="6916" max="6916" width="69.140625" style="2" customWidth="1"/>
    <col min="6917" max="7171" width="11.42578125" style="2"/>
    <col min="7172" max="7172" width="69.140625" style="2" customWidth="1"/>
    <col min="7173" max="7427" width="11.42578125" style="2"/>
    <col min="7428" max="7428" width="69.140625" style="2" customWidth="1"/>
    <col min="7429" max="7683" width="11.42578125" style="2"/>
    <col min="7684" max="7684" width="69.140625" style="2" customWidth="1"/>
    <col min="7685" max="7939" width="11.42578125" style="2"/>
    <col min="7940" max="7940" width="69.140625" style="2" customWidth="1"/>
    <col min="7941" max="8195" width="11.42578125" style="2"/>
    <col min="8196" max="8196" width="69.140625" style="2" customWidth="1"/>
    <col min="8197" max="8451" width="11.42578125" style="2"/>
    <col min="8452" max="8452" width="69.140625" style="2" customWidth="1"/>
    <col min="8453" max="8707" width="11.42578125" style="2"/>
    <col min="8708" max="8708" width="69.140625" style="2" customWidth="1"/>
    <col min="8709" max="8963" width="11.42578125" style="2"/>
    <col min="8964" max="8964" width="69.140625" style="2" customWidth="1"/>
    <col min="8965" max="9219" width="11.42578125" style="2"/>
    <col min="9220" max="9220" width="69.140625" style="2" customWidth="1"/>
    <col min="9221" max="9475" width="11.42578125" style="2"/>
    <col min="9476" max="9476" width="69.140625" style="2" customWidth="1"/>
    <col min="9477" max="9731" width="11.42578125" style="2"/>
    <col min="9732" max="9732" width="69.140625" style="2" customWidth="1"/>
    <col min="9733" max="9987" width="11.42578125" style="2"/>
    <col min="9988" max="9988" width="69.140625" style="2" customWidth="1"/>
    <col min="9989" max="10243" width="11.42578125" style="2"/>
    <col min="10244" max="10244" width="69.140625" style="2" customWidth="1"/>
    <col min="10245" max="10499" width="11.42578125" style="2"/>
    <col min="10500" max="10500" width="69.140625" style="2" customWidth="1"/>
    <col min="10501" max="10755" width="11.42578125" style="2"/>
    <col min="10756" max="10756" width="69.140625" style="2" customWidth="1"/>
    <col min="10757" max="11011" width="11.42578125" style="2"/>
    <col min="11012" max="11012" width="69.140625" style="2" customWidth="1"/>
    <col min="11013" max="11267" width="11.42578125" style="2"/>
    <col min="11268" max="11268" width="69.140625" style="2" customWidth="1"/>
    <col min="11269" max="11523" width="11.42578125" style="2"/>
    <col min="11524" max="11524" width="69.140625" style="2" customWidth="1"/>
    <col min="11525" max="11779" width="11.42578125" style="2"/>
    <col min="11780" max="11780" width="69.140625" style="2" customWidth="1"/>
    <col min="11781" max="12035" width="11.42578125" style="2"/>
    <col min="12036" max="12036" width="69.140625" style="2" customWidth="1"/>
    <col min="12037" max="12291" width="11.42578125" style="2"/>
    <col min="12292" max="12292" width="69.140625" style="2" customWidth="1"/>
    <col min="12293" max="12547" width="11.42578125" style="2"/>
    <col min="12548" max="12548" width="69.140625" style="2" customWidth="1"/>
    <col min="12549" max="12803" width="11.42578125" style="2"/>
    <col min="12804" max="12804" width="69.140625" style="2" customWidth="1"/>
    <col min="12805" max="13059" width="11.42578125" style="2"/>
    <col min="13060" max="13060" width="69.140625" style="2" customWidth="1"/>
    <col min="13061" max="13315" width="11.42578125" style="2"/>
    <col min="13316" max="13316" width="69.140625" style="2" customWidth="1"/>
    <col min="13317" max="13571" width="11.42578125" style="2"/>
    <col min="13572" max="13572" width="69.140625" style="2" customWidth="1"/>
    <col min="13573" max="13827" width="11.42578125" style="2"/>
    <col min="13828" max="13828" width="69.140625" style="2" customWidth="1"/>
    <col min="13829" max="14083" width="11.42578125" style="2"/>
    <col min="14084" max="14084" width="69.140625" style="2" customWidth="1"/>
    <col min="14085" max="14339" width="11.42578125" style="2"/>
    <col min="14340" max="14340" width="69.140625" style="2" customWidth="1"/>
    <col min="14341" max="14595" width="11.42578125" style="2"/>
    <col min="14596" max="14596" width="69.140625" style="2" customWidth="1"/>
    <col min="14597" max="14851" width="11.42578125" style="2"/>
    <col min="14852" max="14852" width="69.140625" style="2" customWidth="1"/>
    <col min="14853" max="15107" width="11.42578125" style="2"/>
    <col min="15108" max="15108" width="69.140625" style="2" customWidth="1"/>
    <col min="15109" max="15363" width="11.42578125" style="2"/>
    <col min="15364" max="15364" width="69.140625" style="2" customWidth="1"/>
    <col min="15365" max="15619" width="11.42578125" style="2"/>
    <col min="15620" max="15620" width="69.140625" style="2" customWidth="1"/>
    <col min="15621" max="15875" width="11.42578125" style="2"/>
    <col min="15876" max="15876" width="69.140625" style="2" customWidth="1"/>
    <col min="15877" max="16131" width="11.42578125" style="2"/>
    <col min="16132" max="16132" width="69.140625" style="2" customWidth="1"/>
    <col min="16133" max="16384" width="11.42578125" style="2"/>
  </cols>
  <sheetData>
    <row r="3" spans="1:7" x14ac:dyDescent="0.25">
      <c r="B3" s="3"/>
    </row>
    <row r="4" spans="1:7" ht="46.5" x14ac:dyDescent="0.25">
      <c r="A4" s="69" t="s">
        <v>0</v>
      </c>
      <c r="B4" s="69"/>
      <c r="C4" s="69"/>
      <c r="D4" s="69"/>
      <c r="E4" s="69"/>
      <c r="F4" s="69"/>
      <c r="G4" s="69"/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1"/>
      <c r="B6" s="1"/>
      <c r="C6" s="1"/>
      <c r="D6" s="1"/>
      <c r="E6" s="1"/>
      <c r="F6" s="1"/>
      <c r="G6" s="1"/>
    </row>
    <row r="7" spans="1:7" x14ac:dyDescent="0.25">
      <c r="A7" s="1"/>
      <c r="B7" s="1"/>
      <c r="C7" s="1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ht="36" x14ac:dyDescent="0.25">
      <c r="A10" s="70" t="s">
        <v>169</v>
      </c>
      <c r="B10" s="70"/>
      <c r="C10" s="70"/>
      <c r="D10" s="70"/>
      <c r="E10" s="70"/>
      <c r="F10" s="70"/>
      <c r="G10" s="70"/>
    </row>
    <row r="14" spans="1:7" ht="36" x14ac:dyDescent="0.25">
      <c r="A14" s="71" t="s">
        <v>1</v>
      </c>
      <c r="B14" s="71"/>
      <c r="C14" s="71"/>
      <c r="D14" s="71"/>
      <c r="E14" s="71"/>
      <c r="F14" s="71"/>
      <c r="G14" s="71"/>
    </row>
    <row r="18" spans="1:8" ht="36" x14ac:dyDescent="0.25">
      <c r="A18" s="71"/>
      <c r="B18" s="71"/>
      <c r="C18" s="71"/>
      <c r="D18" s="71"/>
      <c r="E18" s="71"/>
      <c r="F18" s="71"/>
      <c r="G18" s="71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B19" zoomScale="95" zoomScaleNormal="95" workbookViewId="0">
      <selection activeCell="B17" sqref="B17"/>
    </sheetView>
  </sheetViews>
  <sheetFormatPr baseColWidth="10" defaultColWidth="11.42578125" defaultRowHeight="15" x14ac:dyDescent="0.25"/>
  <cols>
    <col min="1" max="1" width="6.5703125" style="5" customWidth="1"/>
    <col min="2" max="2" width="77.140625" style="2" customWidth="1"/>
    <col min="3" max="16384" width="11.42578125" style="2"/>
  </cols>
  <sheetData>
    <row r="1" spans="1:6" x14ac:dyDescent="0.25">
      <c r="A1" s="39" t="s">
        <v>98</v>
      </c>
    </row>
    <row r="2" spans="1:6" x14ac:dyDescent="0.25">
      <c r="A2" s="39"/>
    </row>
    <row r="3" spans="1:6" ht="30.75" thickBot="1" x14ac:dyDescent="0.3">
      <c r="A3" s="40" t="s">
        <v>99</v>
      </c>
      <c r="B3" s="40" t="s">
        <v>100</v>
      </c>
      <c r="C3" s="41" t="s">
        <v>101</v>
      </c>
      <c r="D3" s="41" t="s">
        <v>102</v>
      </c>
      <c r="E3" s="41" t="s">
        <v>15</v>
      </c>
      <c r="F3" s="41" t="s">
        <v>103</v>
      </c>
    </row>
    <row r="4" spans="1:6" ht="20.100000000000001" customHeight="1" thickBot="1" x14ac:dyDescent="0.3">
      <c r="A4" s="42">
        <v>137</v>
      </c>
      <c r="B4" s="43" t="s">
        <v>104</v>
      </c>
      <c r="C4" s="44">
        <v>1400</v>
      </c>
      <c r="D4" s="45">
        <v>0.157</v>
      </c>
      <c r="E4" s="44">
        <v>9.9</v>
      </c>
      <c r="F4" s="46">
        <v>0.79339999999999999</v>
      </c>
    </row>
    <row r="5" spans="1:6" ht="20.100000000000001" customHeight="1" thickBot="1" x14ac:dyDescent="0.3">
      <c r="A5" s="42">
        <v>194</v>
      </c>
      <c r="B5" s="43" t="s">
        <v>106</v>
      </c>
      <c r="C5" s="44">
        <v>566</v>
      </c>
      <c r="D5" s="45">
        <v>6.3500000000000001E-2</v>
      </c>
      <c r="E5" s="44">
        <v>8.57</v>
      </c>
      <c r="F5" s="46">
        <v>0.62360000000000004</v>
      </c>
    </row>
    <row r="6" spans="1:6" ht="20.100000000000001" customHeight="1" thickBot="1" x14ac:dyDescent="0.3">
      <c r="A6" s="47">
        <v>463</v>
      </c>
      <c r="B6" s="43" t="s">
        <v>105</v>
      </c>
      <c r="C6" s="48">
        <v>470</v>
      </c>
      <c r="D6" s="45">
        <v>5.2699999999999997E-2</v>
      </c>
      <c r="E6" s="48">
        <v>5.93</v>
      </c>
      <c r="F6" s="46">
        <v>0.50119999999999998</v>
      </c>
    </row>
    <row r="7" spans="1:6" ht="20.100000000000001" customHeight="1" thickBot="1" x14ac:dyDescent="0.3">
      <c r="A7" s="42">
        <v>720</v>
      </c>
      <c r="B7" s="43" t="s">
        <v>110</v>
      </c>
      <c r="C7" s="44">
        <v>341</v>
      </c>
      <c r="D7" s="45">
        <v>3.8199999999999998E-2</v>
      </c>
      <c r="E7" s="44">
        <v>10.64</v>
      </c>
      <c r="F7" s="46">
        <v>0.9597</v>
      </c>
    </row>
    <row r="8" spans="1:6" ht="20.100000000000001" customHeight="1" thickBot="1" x14ac:dyDescent="0.3">
      <c r="A8" s="47">
        <v>45</v>
      </c>
      <c r="B8" s="43" t="s">
        <v>115</v>
      </c>
      <c r="C8" s="48">
        <v>298</v>
      </c>
      <c r="D8" s="45">
        <v>3.3399999999999999E-2</v>
      </c>
      <c r="E8" s="48">
        <v>8.76</v>
      </c>
      <c r="F8" s="46">
        <v>0.78900000000000003</v>
      </c>
    </row>
    <row r="9" spans="1:6" ht="20.100000000000001" customHeight="1" thickBot="1" x14ac:dyDescent="0.3">
      <c r="A9" s="42">
        <v>139</v>
      </c>
      <c r="B9" s="43" t="s">
        <v>109</v>
      </c>
      <c r="C9" s="44">
        <v>255</v>
      </c>
      <c r="D9" s="45">
        <v>2.86E-2</v>
      </c>
      <c r="E9" s="44">
        <v>6.92</v>
      </c>
      <c r="F9" s="46">
        <v>0.58809999999999996</v>
      </c>
    </row>
    <row r="10" spans="1:6" ht="20.100000000000001" customHeight="1" thickBot="1" x14ac:dyDescent="0.3">
      <c r="A10" s="47">
        <v>284</v>
      </c>
      <c r="B10" s="43" t="s">
        <v>112</v>
      </c>
      <c r="C10" s="48">
        <v>229</v>
      </c>
      <c r="D10" s="45">
        <v>2.5700000000000001E-2</v>
      </c>
      <c r="E10" s="48">
        <v>6</v>
      </c>
      <c r="F10" s="46">
        <v>0.65259999999999996</v>
      </c>
    </row>
    <row r="11" spans="1:6" ht="20.100000000000001" customHeight="1" thickBot="1" x14ac:dyDescent="0.3">
      <c r="A11" s="42">
        <v>140</v>
      </c>
      <c r="B11" s="43" t="s">
        <v>107</v>
      </c>
      <c r="C11" s="44">
        <v>199</v>
      </c>
      <c r="D11" s="45">
        <v>2.23E-2</v>
      </c>
      <c r="E11" s="44">
        <v>7.99</v>
      </c>
      <c r="F11" s="46">
        <v>0.64680000000000004</v>
      </c>
    </row>
    <row r="12" spans="1:6" ht="20.100000000000001" customHeight="1" thickBot="1" x14ac:dyDescent="0.3">
      <c r="A12" s="47">
        <v>53</v>
      </c>
      <c r="B12" s="43" t="s">
        <v>160</v>
      </c>
      <c r="C12" s="48">
        <v>191</v>
      </c>
      <c r="D12" s="45">
        <v>2.1399999999999999E-2</v>
      </c>
      <c r="E12" s="48">
        <v>3.83</v>
      </c>
      <c r="F12" s="46">
        <v>0.56200000000000006</v>
      </c>
    </row>
    <row r="13" spans="1:6" ht="20.100000000000001" customHeight="1" thickBot="1" x14ac:dyDescent="0.3">
      <c r="A13" s="42">
        <v>134</v>
      </c>
      <c r="B13" s="43" t="s">
        <v>177</v>
      </c>
      <c r="C13" s="44">
        <v>174</v>
      </c>
      <c r="D13" s="45">
        <v>1.95E-2</v>
      </c>
      <c r="E13" s="44">
        <v>7.1</v>
      </c>
      <c r="F13" s="46">
        <v>0.68300000000000005</v>
      </c>
    </row>
    <row r="14" spans="1:6" ht="20.100000000000001" customHeight="1" thickBot="1" x14ac:dyDescent="0.3">
      <c r="A14" s="47">
        <v>254</v>
      </c>
      <c r="B14" s="43" t="s">
        <v>114</v>
      </c>
      <c r="C14" s="48">
        <v>165</v>
      </c>
      <c r="D14" s="45">
        <v>1.8499999999999999E-2</v>
      </c>
      <c r="E14" s="48">
        <v>3.96</v>
      </c>
      <c r="F14" s="46">
        <v>0.5101</v>
      </c>
    </row>
    <row r="15" spans="1:6" ht="20.100000000000001" customHeight="1" thickBot="1" x14ac:dyDescent="0.3">
      <c r="A15" s="42">
        <v>469</v>
      </c>
      <c r="B15" s="43" t="s">
        <v>162</v>
      </c>
      <c r="C15" s="44">
        <v>124</v>
      </c>
      <c r="D15" s="45">
        <v>1.3899999999999999E-2</v>
      </c>
      <c r="E15" s="44">
        <v>7.75</v>
      </c>
      <c r="F15" s="46">
        <v>0.6169</v>
      </c>
    </row>
    <row r="16" spans="1:6" ht="20.100000000000001" customHeight="1" thickBot="1" x14ac:dyDescent="0.3">
      <c r="A16" s="47">
        <v>44</v>
      </c>
      <c r="B16" s="43" t="s">
        <v>178</v>
      </c>
      <c r="C16" s="48">
        <v>117</v>
      </c>
      <c r="D16" s="45">
        <v>1.3100000000000001E-2</v>
      </c>
      <c r="E16" s="48">
        <v>9</v>
      </c>
      <c r="F16" s="46">
        <v>0.89649999999999996</v>
      </c>
    </row>
    <row r="17" spans="1:6" ht="20.100000000000001" customHeight="1" thickBot="1" x14ac:dyDescent="0.3">
      <c r="A17" s="42">
        <v>750</v>
      </c>
      <c r="B17" s="43" t="s">
        <v>163</v>
      </c>
      <c r="C17" s="44">
        <v>115</v>
      </c>
      <c r="D17" s="45">
        <v>1.29E-2</v>
      </c>
      <c r="E17" s="44">
        <v>17.100000000000001</v>
      </c>
      <c r="F17" s="46">
        <v>0.4037</v>
      </c>
    </row>
    <row r="18" spans="1:6" ht="20.100000000000001" customHeight="1" thickBot="1" x14ac:dyDescent="0.3">
      <c r="A18" s="47">
        <v>144</v>
      </c>
      <c r="B18" s="43" t="s">
        <v>108</v>
      </c>
      <c r="C18" s="48">
        <v>114</v>
      </c>
      <c r="D18" s="45">
        <v>1.2800000000000001E-2</v>
      </c>
      <c r="E18" s="48">
        <v>6.44</v>
      </c>
      <c r="F18" s="46">
        <v>0.56910000000000005</v>
      </c>
    </row>
    <row r="19" spans="1:6" ht="20.100000000000001" customHeight="1" thickBot="1" x14ac:dyDescent="0.3">
      <c r="A19" s="42">
        <v>192</v>
      </c>
      <c r="B19" s="43" t="s">
        <v>118</v>
      </c>
      <c r="C19" s="44">
        <v>109</v>
      </c>
      <c r="D19" s="45">
        <v>1.2200000000000001E-2</v>
      </c>
      <c r="E19" s="44">
        <v>7.76</v>
      </c>
      <c r="F19" s="46">
        <v>1.0419</v>
      </c>
    </row>
    <row r="20" spans="1:6" ht="20.100000000000001" customHeight="1" thickBot="1" x14ac:dyDescent="0.3">
      <c r="A20" s="47">
        <v>282</v>
      </c>
      <c r="B20" s="43" t="s">
        <v>116</v>
      </c>
      <c r="C20" s="48">
        <v>105</v>
      </c>
      <c r="D20" s="45">
        <v>1.18E-2</v>
      </c>
      <c r="E20" s="48">
        <v>6.53</v>
      </c>
      <c r="F20" s="46">
        <v>0.57110000000000005</v>
      </c>
    </row>
    <row r="21" spans="1:6" ht="20.100000000000001" customHeight="1" thickBot="1" x14ac:dyDescent="0.3">
      <c r="A21" s="42">
        <v>136</v>
      </c>
      <c r="B21" s="43" t="s">
        <v>113</v>
      </c>
      <c r="C21" s="44">
        <v>100</v>
      </c>
      <c r="D21" s="45">
        <v>1.12E-2</v>
      </c>
      <c r="E21" s="44">
        <v>9.56</v>
      </c>
      <c r="F21" s="46">
        <v>0.85170000000000001</v>
      </c>
    </row>
    <row r="22" spans="1:6" ht="20.100000000000001" customHeight="1" thickBot="1" x14ac:dyDescent="0.3">
      <c r="A22" s="47">
        <v>240</v>
      </c>
      <c r="B22" s="43" t="s">
        <v>117</v>
      </c>
      <c r="C22" s="48">
        <v>95</v>
      </c>
      <c r="D22" s="45">
        <v>1.0699999999999999E-2</v>
      </c>
      <c r="E22" s="48">
        <v>6.94</v>
      </c>
      <c r="F22" s="46">
        <v>0.8075</v>
      </c>
    </row>
    <row r="23" spans="1:6" ht="20.100000000000001" customHeight="1" thickBot="1" x14ac:dyDescent="0.3">
      <c r="A23" s="42">
        <v>861</v>
      </c>
      <c r="B23" s="43" t="s">
        <v>179</v>
      </c>
      <c r="C23" s="44">
        <v>95</v>
      </c>
      <c r="D23" s="45">
        <v>1.0699999999999999E-2</v>
      </c>
      <c r="E23" s="44">
        <v>7.78</v>
      </c>
      <c r="F23" s="46">
        <v>0.49380000000000002</v>
      </c>
    </row>
    <row r="24" spans="1:6" ht="20.100000000000001" customHeight="1" thickBot="1" x14ac:dyDescent="0.3">
      <c r="A24" s="47">
        <v>249</v>
      </c>
      <c r="B24" s="43" t="s">
        <v>111</v>
      </c>
      <c r="C24" s="48">
        <v>94</v>
      </c>
      <c r="D24" s="45">
        <v>1.0500000000000001E-2</v>
      </c>
      <c r="E24" s="48">
        <v>6.51</v>
      </c>
      <c r="F24" s="46">
        <v>0.54500000000000004</v>
      </c>
    </row>
    <row r="25" spans="1:6" ht="20.100000000000001" customHeight="1" thickBot="1" x14ac:dyDescent="0.3">
      <c r="A25" s="42">
        <v>253</v>
      </c>
      <c r="B25" s="43" t="s">
        <v>161</v>
      </c>
      <c r="C25" s="44">
        <v>84</v>
      </c>
      <c r="D25" s="45">
        <v>9.4000000000000004E-3</v>
      </c>
      <c r="E25" s="44">
        <v>5.57</v>
      </c>
      <c r="F25" s="46">
        <v>0.60270000000000001</v>
      </c>
    </row>
    <row r="26" spans="1:6" ht="20.100000000000001" customHeight="1" thickBot="1" x14ac:dyDescent="0.3">
      <c r="A26" s="47">
        <v>383</v>
      </c>
      <c r="B26" s="43" t="s">
        <v>180</v>
      </c>
      <c r="C26" s="48">
        <v>81</v>
      </c>
      <c r="D26" s="45">
        <v>9.1000000000000004E-3</v>
      </c>
      <c r="E26" s="48">
        <v>6.89</v>
      </c>
      <c r="F26" s="46">
        <v>0.51890000000000003</v>
      </c>
    </row>
    <row r="27" spans="1:6" ht="20.100000000000001" customHeight="1" thickBot="1" x14ac:dyDescent="0.3">
      <c r="A27" s="42">
        <v>426</v>
      </c>
      <c r="B27" s="43" t="s">
        <v>181</v>
      </c>
      <c r="C27" s="44">
        <v>78</v>
      </c>
      <c r="D27" s="45">
        <v>8.6999999999999994E-3</v>
      </c>
      <c r="E27" s="44">
        <v>5.41</v>
      </c>
      <c r="F27" s="46">
        <v>0.54569999999999996</v>
      </c>
    </row>
    <row r="28" spans="1:6" ht="20.100000000000001" customHeight="1" thickBot="1" x14ac:dyDescent="0.3">
      <c r="A28" s="42">
        <v>244</v>
      </c>
      <c r="B28" s="43" t="s">
        <v>182</v>
      </c>
      <c r="C28" s="44">
        <v>76</v>
      </c>
      <c r="D28" s="45">
        <v>8.5000000000000006E-3</v>
      </c>
      <c r="E28" s="44">
        <v>5.07</v>
      </c>
      <c r="F28" s="46">
        <v>0.51280000000000003</v>
      </c>
    </row>
    <row r="29" spans="1:6" ht="20.100000000000001" customHeight="1" thickBot="1" x14ac:dyDescent="0.3">
      <c r="A29" s="49"/>
      <c r="B29" s="50"/>
      <c r="C29" s="51"/>
      <c r="D29" s="51"/>
      <c r="E29" s="51"/>
      <c r="F29" s="51"/>
    </row>
    <row r="30" spans="1:6" ht="20.100000000000001" customHeight="1" x14ac:dyDescent="0.25">
      <c r="A30" s="52"/>
      <c r="B30" s="53" t="s">
        <v>119</v>
      </c>
      <c r="C30" s="54">
        <v>8917</v>
      </c>
      <c r="D30" s="55">
        <v>1</v>
      </c>
      <c r="E30" s="56">
        <v>8.2200000000000006</v>
      </c>
      <c r="F30" s="56">
        <v>0.69550000000000001</v>
      </c>
    </row>
    <row r="31" spans="1:6" x14ac:dyDescent="0.25">
      <c r="A31" s="14"/>
    </row>
    <row r="32" spans="1:6" x14ac:dyDescent="0.25">
      <c r="A32" s="14" t="s">
        <v>120</v>
      </c>
    </row>
    <row r="33" spans="1:1" x14ac:dyDescent="0.25">
      <c r="A33" s="57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4" zoomScale="84" zoomScaleNormal="84" workbookViewId="0">
      <selection activeCell="E11" sqref="E11"/>
    </sheetView>
  </sheetViews>
  <sheetFormatPr baseColWidth="10" defaultColWidth="11.42578125" defaultRowHeight="15" x14ac:dyDescent="0.25"/>
  <cols>
    <col min="1" max="1" width="11.42578125" style="5"/>
    <col min="2" max="2" width="80.28515625" style="2" bestFit="1" customWidth="1"/>
    <col min="3" max="16384" width="11.42578125" style="2"/>
  </cols>
  <sheetData>
    <row r="1" spans="1:6" x14ac:dyDescent="0.25">
      <c r="A1" s="39" t="s">
        <v>121</v>
      </c>
    </row>
    <row r="2" spans="1:6" ht="15.75" thickBot="1" x14ac:dyDescent="0.3">
      <c r="A2" s="39"/>
    </row>
    <row r="3" spans="1:6" ht="30.75" thickBot="1" x14ac:dyDescent="0.3">
      <c r="A3" s="30" t="s">
        <v>99</v>
      </c>
      <c r="B3" s="30" t="s">
        <v>100</v>
      </c>
      <c r="C3" s="58" t="s">
        <v>101</v>
      </c>
      <c r="D3" s="58" t="s">
        <v>102</v>
      </c>
      <c r="E3" s="58" t="s">
        <v>15</v>
      </c>
      <c r="F3" s="58" t="s">
        <v>103</v>
      </c>
    </row>
    <row r="4" spans="1:6" ht="20.100000000000001" customHeight="1" thickBot="1" x14ac:dyDescent="0.3">
      <c r="A4" s="59">
        <v>175</v>
      </c>
      <c r="B4" s="60" t="s">
        <v>164</v>
      </c>
      <c r="C4" s="11">
        <v>256</v>
      </c>
      <c r="D4" s="61">
        <v>4.6800000000000001E-2</v>
      </c>
      <c r="E4" s="11">
        <v>5.09</v>
      </c>
      <c r="F4" s="32">
        <v>2.2214</v>
      </c>
    </row>
    <row r="5" spans="1:6" ht="20.100000000000001" customHeight="1" thickBot="1" x14ac:dyDescent="0.3">
      <c r="A5" s="59">
        <v>308</v>
      </c>
      <c r="B5" s="60" t="s">
        <v>134</v>
      </c>
      <c r="C5" s="11">
        <v>242</v>
      </c>
      <c r="D5" s="61">
        <v>4.4200000000000003E-2</v>
      </c>
      <c r="E5" s="11">
        <v>7.93</v>
      </c>
      <c r="F5" s="32">
        <v>1.2222</v>
      </c>
    </row>
    <row r="6" spans="1:6" ht="20.100000000000001" customHeight="1" thickBot="1" x14ac:dyDescent="0.3">
      <c r="A6" s="59">
        <v>446</v>
      </c>
      <c r="B6" s="60" t="s">
        <v>123</v>
      </c>
      <c r="C6" s="11">
        <v>224</v>
      </c>
      <c r="D6" s="61">
        <v>4.0899999999999999E-2</v>
      </c>
      <c r="E6" s="11">
        <v>2.0699999999999998</v>
      </c>
      <c r="F6" s="32">
        <v>0.69599999999999995</v>
      </c>
    </row>
    <row r="7" spans="1:6" ht="20.100000000000001" customHeight="1" thickBot="1" x14ac:dyDescent="0.3">
      <c r="A7" s="59">
        <v>21</v>
      </c>
      <c r="B7" s="60" t="s">
        <v>183</v>
      </c>
      <c r="C7" s="11">
        <v>220</v>
      </c>
      <c r="D7" s="61">
        <v>4.02E-2</v>
      </c>
      <c r="E7" s="11">
        <v>12.8</v>
      </c>
      <c r="F7" s="32">
        <v>1.9462999999999999</v>
      </c>
    </row>
    <row r="8" spans="1:6" ht="20.100000000000001" customHeight="1" thickBot="1" x14ac:dyDescent="0.3">
      <c r="A8" s="59">
        <v>174</v>
      </c>
      <c r="B8" s="60" t="s">
        <v>135</v>
      </c>
      <c r="C8" s="11">
        <v>219</v>
      </c>
      <c r="D8" s="61">
        <v>0.04</v>
      </c>
      <c r="E8" s="11">
        <v>6.44</v>
      </c>
      <c r="F8" s="32">
        <v>1.6878</v>
      </c>
    </row>
    <row r="9" spans="1:6" ht="20.100000000000001" customHeight="1" thickBot="1" x14ac:dyDescent="0.3">
      <c r="A9" s="59">
        <v>301</v>
      </c>
      <c r="B9" s="60" t="s">
        <v>129</v>
      </c>
      <c r="C9" s="11">
        <v>197</v>
      </c>
      <c r="D9" s="61">
        <v>3.5999999999999997E-2</v>
      </c>
      <c r="E9" s="11">
        <v>8.48</v>
      </c>
      <c r="F9" s="32">
        <v>1.2533000000000001</v>
      </c>
    </row>
    <row r="10" spans="1:6" ht="25.5" customHeight="1" thickBot="1" x14ac:dyDescent="0.3">
      <c r="A10" s="59">
        <v>315</v>
      </c>
      <c r="B10" s="60" t="s">
        <v>125</v>
      </c>
      <c r="C10" s="11">
        <v>181</v>
      </c>
      <c r="D10" s="61">
        <v>3.3099999999999997E-2</v>
      </c>
      <c r="E10" s="11">
        <v>1.44</v>
      </c>
      <c r="F10" s="32">
        <v>0.76319999999999999</v>
      </c>
    </row>
    <row r="11" spans="1:6" ht="20.100000000000001" customHeight="1" thickBot="1" x14ac:dyDescent="0.3">
      <c r="A11" s="59">
        <v>302</v>
      </c>
      <c r="B11" s="60" t="s">
        <v>126</v>
      </c>
      <c r="C11" s="11">
        <v>152</v>
      </c>
      <c r="D11" s="61">
        <v>2.7799999999999998E-2</v>
      </c>
      <c r="E11" s="11">
        <v>4.97</v>
      </c>
      <c r="F11" s="32">
        <v>1.1034999999999999</v>
      </c>
    </row>
    <row r="12" spans="1:6" ht="20.100000000000001" customHeight="1" thickBot="1" x14ac:dyDescent="0.3">
      <c r="A12" s="59">
        <v>24</v>
      </c>
      <c r="B12" s="60" t="s">
        <v>167</v>
      </c>
      <c r="C12" s="11">
        <v>146</v>
      </c>
      <c r="D12" s="61">
        <v>2.6700000000000002E-2</v>
      </c>
      <c r="E12" s="11">
        <v>11.48</v>
      </c>
      <c r="F12" s="32">
        <v>1.8425</v>
      </c>
    </row>
    <row r="13" spans="1:6" ht="20.100000000000001" customHeight="1" thickBot="1" x14ac:dyDescent="0.3">
      <c r="A13" s="59">
        <v>263</v>
      </c>
      <c r="B13" s="60" t="s">
        <v>122</v>
      </c>
      <c r="C13" s="11">
        <v>146</v>
      </c>
      <c r="D13" s="61">
        <v>2.6700000000000002E-2</v>
      </c>
      <c r="E13" s="11">
        <v>3.47</v>
      </c>
      <c r="F13" s="32">
        <v>0.92059999999999997</v>
      </c>
    </row>
    <row r="14" spans="1:6" ht="20.100000000000001" customHeight="1" thickBot="1" x14ac:dyDescent="0.3">
      <c r="A14" s="59">
        <v>98</v>
      </c>
      <c r="B14" s="60" t="s">
        <v>130</v>
      </c>
      <c r="C14" s="11">
        <v>130</v>
      </c>
      <c r="D14" s="61">
        <v>2.3800000000000002E-2</v>
      </c>
      <c r="E14" s="11">
        <v>2.08</v>
      </c>
      <c r="F14" s="32">
        <v>0.8085</v>
      </c>
    </row>
    <row r="15" spans="1:6" ht="20.100000000000001" customHeight="1" thickBot="1" x14ac:dyDescent="0.3">
      <c r="A15" s="59">
        <v>234</v>
      </c>
      <c r="B15" s="60" t="s">
        <v>128</v>
      </c>
      <c r="C15" s="11">
        <v>126</v>
      </c>
      <c r="D15" s="61">
        <v>2.3E-2</v>
      </c>
      <c r="E15" s="11">
        <v>1.64</v>
      </c>
      <c r="F15" s="32">
        <v>0.60519999999999996</v>
      </c>
    </row>
    <row r="16" spans="1:6" ht="20.100000000000001" customHeight="1" thickBot="1" x14ac:dyDescent="0.3">
      <c r="A16" s="59">
        <v>313</v>
      </c>
      <c r="B16" s="60" t="s">
        <v>127</v>
      </c>
      <c r="C16" s="11">
        <v>122</v>
      </c>
      <c r="D16" s="61">
        <v>2.23E-2</v>
      </c>
      <c r="E16" s="11">
        <v>2.75</v>
      </c>
      <c r="F16" s="32">
        <v>0.96740000000000004</v>
      </c>
    </row>
    <row r="17" spans="1:6" ht="20.100000000000001" customHeight="1" thickBot="1" x14ac:dyDescent="0.3">
      <c r="A17" s="59">
        <v>231</v>
      </c>
      <c r="B17" s="60" t="s">
        <v>131</v>
      </c>
      <c r="C17" s="11">
        <v>116</v>
      </c>
      <c r="D17" s="61">
        <v>2.12E-2</v>
      </c>
      <c r="E17" s="11">
        <v>11.64</v>
      </c>
      <c r="F17" s="32">
        <v>1.5061</v>
      </c>
    </row>
    <row r="18" spans="1:6" ht="20.100000000000001" customHeight="1" thickBot="1" x14ac:dyDescent="0.3">
      <c r="A18" s="59">
        <v>163</v>
      </c>
      <c r="B18" s="60" t="s">
        <v>165</v>
      </c>
      <c r="C18" s="11">
        <v>113</v>
      </c>
      <c r="D18" s="61">
        <v>2.06E-2</v>
      </c>
      <c r="E18" s="11">
        <v>13.84</v>
      </c>
      <c r="F18" s="32">
        <v>3.4295</v>
      </c>
    </row>
    <row r="19" spans="1:6" ht="20.100000000000001" customHeight="1" thickBot="1" x14ac:dyDescent="0.3">
      <c r="A19" s="59">
        <v>443</v>
      </c>
      <c r="B19" s="60" t="s">
        <v>124</v>
      </c>
      <c r="C19" s="11">
        <v>111</v>
      </c>
      <c r="D19" s="61">
        <v>2.0299999999999999E-2</v>
      </c>
      <c r="E19" s="11">
        <v>4.9000000000000004</v>
      </c>
      <c r="F19" s="32">
        <v>1.0373000000000001</v>
      </c>
    </row>
    <row r="20" spans="1:6" ht="20.100000000000001" customHeight="1" thickBot="1" x14ac:dyDescent="0.3">
      <c r="A20" s="59">
        <v>228</v>
      </c>
      <c r="B20" s="60" t="s">
        <v>133</v>
      </c>
      <c r="C20" s="11">
        <v>104</v>
      </c>
      <c r="D20" s="61">
        <v>1.9E-2</v>
      </c>
      <c r="E20" s="11">
        <v>1.38</v>
      </c>
      <c r="F20" s="32">
        <v>0.71179999999999999</v>
      </c>
    </row>
    <row r="21" spans="1:6" ht="20.100000000000001" customHeight="1" thickBot="1" x14ac:dyDescent="0.3">
      <c r="A21" s="59">
        <v>304</v>
      </c>
      <c r="B21" s="60" t="s">
        <v>184</v>
      </c>
      <c r="C21" s="11">
        <v>100</v>
      </c>
      <c r="D21" s="61">
        <v>1.83E-2</v>
      </c>
      <c r="E21" s="11">
        <v>4.67</v>
      </c>
      <c r="F21" s="32">
        <v>2.1494</v>
      </c>
    </row>
    <row r="22" spans="1:6" ht="20.100000000000001" customHeight="1" thickBot="1" x14ac:dyDescent="0.3">
      <c r="A22" s="59">
        <v>404</v>
      </c>
      <c r="B22" s="60" t="s">
        <v>185</v>
      </c>
      <c r="C22" s="11">
        <v>99</v>
      </c>
      <c r="D22" s="61">
        <v>1.8100000000000002E-2</v>
      </c>
      <c r="E22" s="11">
        <v>1.95</v>
      </c>
      <c r="F22" s="32">
        <v>0.80800000000000005</v>
      </c>
    </row>
    <row r="23" spans="1:6" ht="20.100000000000001" customHeight="1" thickBot="1" x14ac:dyDescent="0.3">
      <c r="A23" s="59">
        <v>121</v>
      </c>
      <c r="B23" s="60" t="s">
        <v>168</v>
      </c>
      <c r="C23" s="11">
        <v>98</v>
      </c>
      <c r="D23" s="61">
        <v>1.7899999999999999E-2</v>
      </c>
      <c r="E23" s="11">
        <v>5.95</v>
      </c>
      <c r="F23" s="32">
        <v>1.2837000000000001</v>
      </c>
    </row>
    <row r="24" spans="1:6" ht="20.100000000000001" customHeight="1" thickBot="1" x14ac:dyDescent="0.3">
      <c r="A24" s="59">
        <v>171</v>
      </c>
      <c r="B24" s="60" t="s">
        <v>132</v>
      </c>
      <c r="C24" s="11">
        <v>92</v>
      </c>
      <c r="D24" s="61">
        <v>1.6799999999999999E-2</v>
      </c>
      <c r="E24" s="11">
        <v>3.1</v>
      </c>
      <c r="F24" s="32">
        <v>1.381</v>
      </c>
    </row>
    <row r="25" spans="1:6" ht="20.100000000000001" customHeight="1" thickBot="1" x14ac:dyDescent="0.3">
      <c r="A25" s="59">
        <v>181</v>
      </c>
      <c r="B25" s="60" t="s">
        <v>166</v>
      </c>
      <c r="C25" s="11">
        <v>89</v>
      </c>
      <c r="D25" s="61">
        <v>1.6299999999999999E-2</v>
      </c>
      <c r="E25" s="11">
        <v>6.93</v>
      </c>
      <c r="F25" s="32">
        <v>1.8862000000000001</v>
      </c>
    </row>
    <row r="26" spans="1:6" ht="20.100000000000001" customHeight="1" thickBot="1" x14ac:dyDescent="0.3">
      <c r="A26" s="59">
        <v>230</v>
      </c>
      <c r="B26" s="60" t="s">
        <v>186</v>
      </c>
      <c r="C26" s="11">
        <v>84</v>
      </c>
      <c r="D26" s="61">
        <v>1.5299999999999999E-2</v>
      </c>
      <c r="E26" s="11">
        <v>14.31</v>
      </c>
      <c r="F26" s="32">
        <v>1.7685</v>
      </c>
    </row>
    <row r="27" spans="1:6" ht="30.75" customHeight="1" thickBot="1" x14ac:dyDescent="0.3">
      <c r="A27" s="59">
        <v>850</v>
      </c>
      <c r="B27" s="60" t="s">
        <v>187</v>
      </c>
      <c r="C27" s="11">
        <v>74</v>
      </c>
      <c r="D27" s="61">
        <v>1.35E-2</v>
      </c>
      <c r="E27" s="11">
        <v>3.05</v>
      </c>
      <c r="F27" s="32">
        <v>1.6862999999999999</v>
      </c>
    </row>
    <row r="28" spans="1:6" ht="20.100000000000001" customHeight="1" thickBot="1" x14ac:dyDescent="0.3">
      <c r="A28" s="59">
        <v>120</v>
      </c>
      <c r="B28" s="60" t="s">
        <v>188</v>
      </c>
      <c r="C28" s="11">
        <v>71</v>
      </c>
      <c r="D28" s="61">
        <v>1.2999999999999999E-2</v>
      </c>
      <c r="E28" s="11">
        <v>5.24</v>
      </c>
      <c r="F28" s="32">
        <v>1.5768</v>
      </c>
    </row>
    <row r="29" spans="1:6" ht="20.100000000000001" customHeight="1" thickBot="1" x14ac:dyDescent="0.3">
      <c r="A29" s="9"/>
      <c r="B29" s="9"/>
      <c r="C29" s="11"/>
      <c r="D29" s="62"/>
      <c r="E29" s="11"/>
      <c r="F29" s="11"/>
    </row>
    <row r="30" spans="1:6" ht="20.100000000000001" customHeight="1" thickBot="1" x14ac:dyDescent="0.3">
      <c r="A30" s="20"/>
      <c r="B30" s="20" t="s">
        <v>136</v>
      </c>
      <c r="C30" s="63">
        <v>5473</v>
      </c>
      <c r="D30" s="64">
        <v>1</v>
      </c>
      <c r="E30" s="65">
        <v>7.79</v>
      </c>
      <c r="F30" s="65">
        <v>1.5948</v>
      </c>
    </row>
    <row r="31" spans="1:6" x14ac:dyDescent="0.25">
      <c r="A31" s="14" t="s">
        <v>120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22" zoomScale="71" zoomScaleNormal="71" workbookViewId="0">
      <selection activeCell="B23" sqref="B23"/>
    </sheetView>
  </sheetViews>
  <sheetFormatPr baseColWidth="10" defaultColWidth="11.42578125" defaultRowHeight="15" x14ac:dyDescent="0.25"/>
  <cols>
    <col min="1" max="1" width="6.42578125" style="5" customWidth="1"/>
    <col min="2" max="2" width="80.28515625" style="2" bestFit="1" customWidth="1"/>
    <col min="3" max="16384" width="11.42578125" style="2"/>
  </cols>
  <sheetData>
    <row r="1" spans="1:6" x14ac:dyDescent="0.25">
      <c r="A1" s="39" t="s">
        <v>137</v>
      </c>
    </row>
    <row r="2" spans="1:6" ht="15.75" thickBot="1" x14ac:dyDescent="0.3">
      <c r="A2" s="39"/>
    </row>
    <row r="3" spans="1:6" ht="30" customHeight="1" thickBot="1" x14ac:dyDescent="0.3">
      <c r="A3" s="30" t="s">
        <v>99</v>
      </c>
      <c r="B3" s="30" t="s">
        <v>100</v>
      </c>
      <c r="C3" s="31" t="s">
        <v>101</v>
      </c>
      <c r="D3" s="31" t="s">
        <v>102</v>
      </c>
      <c r="E3" s="31" t="s">
        <v>15</v>
      </c>
      <c r="F3" s="31" t="s">
        <v>103</v>
      </c>
    </row>
    <row r="4" spans="1:6" ht="30" customHeight="1" thickBot="1" x14ac:dyDescent="0.3">
      <c r="A4" s="59">
        <v>137</v>
      </c>
      <c r="B4" s="60" t="s">
        <v>104</v>
      </c>
      <c r="C4" s="11">
        <v>1400</v>
      </c>
      <c r="D4" s="61">
        <v>9.7299999999999998E-2</v>
      </c>
      <c r="E4" s="11">
        <v>9.9</v>
      </c>
      <c r="F4" s="32">
        <v>0.79339999999999999</v>
      </c>
    </row>
    <row r="5" spans="1:6" ht="30" customHeight="1" thickBot="1" x14ac:dyDescent="0.3">
      <c r="A5" s="59">
        <v>175</v>
      </c>
      <c r="B5" s="60" t="s">
        <v>164</v>
      </c>
      <c r="C5" s="11">
        <v>256</v>
      </c>
      <c r="D5" s="61">
        <v>1.78E-2</v>
      </c>
      <c r="E5" s="11">
        <v>5.09</v>
      </c>
      <c r="F5" s="32">
        <v>2.2214</v>
      </c>
    </row>
    <row r="6" spans="1:6" ht="30" customHeight="1" thickBot="1" x14ac:dyDescent="0.3">
      <c r="A6" s="59">
        <v>21</v>
      </c>
      <c r="B6" s="60" t="s">
        <v>183</v>
      </c>
      <c r="C6" s="11">
        <v>220</v>
      </c>
      <c r="D6" s="61">
        <v>1.5299999999999999E-2</v>
      </c>
      <c r="E6" s="11">
        <v>12.8</v>
      </c>
      <c r="F6" s="32">
        <v>1.9462999999999999</v>
      </c>
    </row>
    <row r="7" spans="1:6" ht="30" customHeight="1" thickBot="1" x14ac:dyDescent="0.3">
      <c r="A7" s="59">
        <v>4</v>
      </c>
      <c r="B7" s="60" t="s">
        <v>195</v>
      </c>
      <c r="C7" s="11">
        <v>39</v>
      </c>
      <c r="D7" s="61">
        <v>2.7000000000000001E-3</v>
      </c>
      <c r="E7" s="11">
        <v>65.28</v>
      </c>
      <c r="F7" s="32">
        <v>10.3331</v>
      </c>
    </row>
    <row r="8" spans="1:6" ht="30" customHeight="1" thickBot="1" x14ac:dyDescent="0.3">
      <c r="A8" s="59">
        <v>163</v>
      </c>
      <c r="B8" s="60" t="s">
        <v>165</v>
      </c>
      <c r="C8" s="11">
        <v>113</v>
      </c>
      <c r="D8" s="61">
        <v>7.9000000000000008E-3</v>
      </c>
      <c r="E8" s="11">
        <v>13.84</v>
      </c>
      <c r="F8" s="32">
        <v>3.4295</v>
      </c>
    </row>
    <row r="9" spans="1:6" ht="30" customHeight="1" thickBot="1" x14ac:dyDescent="0.3">
      <c r="A9" s="59">
        <v>174</v>
      </c>
      <c r="B9" s="60" t="s">
        <v>135</v>
      </c>
      <c r="C9" s="11">
        <v>219</v>
      </c>
      <c r="D9" s="61">
        <v>1.52E-2</v>
      </c>
      <c r="E9" s="11">
        <v>6.44</v>
      </c>
      <c r="F9" s="32">
        <v>1.6878</v>
      </c>
    </row>
    <row r="10" spans="1:6" ht="30" customHeight="1" thickBot="1" x14ac:dyDescent="0.3">
      <c r="A10" s="59">
        <v>5</v>
      </c>
      <c r="B10" s="60" t="s">
        <v>196</v>
      </c>
      <c r="C10" s="11">
        <v>53</v>
      </c>
      <c r="D10" s="61">
        <v>3.7000000000000002E-3</v>
      </c>
      <c r="E10" s="11">
        <v>62.15</v>
      </c>
      <c r="F10" s="32">
        <v>6.7401</v>
      </c>
    </row>
    <row r="11" spans="1:6" ht="30" customHeight="1" thickBot="1" x14ac:dyDescent="0.3">
      <c r="A11" s="59">
        <v>194</v>
      </c>
      <c r="B11" s="60" t="s">
        <v>106</v>
      </c>
      <c r="C11" s="11">
        <v>566</v>
      </c>
      <c r="D11" s="61">
        <v>3.9300000000000002E-2</v>
      </c>
      <c r="E11" s="11">
        <v>8.57</v>
      </c>
      <c r="F11" s="32">
        <v>0.62360000000000004</v>
      </c>
    </row>
    <row r="12" spans="1:6" ht="30" customHeight="1" thickBot="1" x14ac:dyDescent="0.3">
      <c r="A12" s="59">
        <v>720</v>
      </c>
      <c r="B12" s="60" t="s">
        <v>110</v>
      </c>
      <c r="C12" s="11">
        <v>341</v>
      </c>
      <c r="D12" s="61">
        <v>2.3699999999999999E-2</v>
      </c>
      <c r="E12" s="11">
        <v>10.64</v>
      </c>
      <c r="F12" s="32">
        <v>0.9597</v>
      </c>
    </row>
    <row r="13" spans="1:6" ht="30" customHeight="1" thickBot="1" x14ac:dyDescent="0.3">
      <c r="A13" s="59">
        <v>308</v>
      </c>
      <c r="B13" s="60" t="s">
        <v>134</v>
      </c>
      <c r="C13" s="11">
        <v>242</v>
      </c>
      <c r="D13" s="61">
        <v>1.6799999999999999E-2</v>
      </c>
      <c r="E13" s="11">
        <v>7.93</v>
      </c>
      <c r="F13" s="32">
        <v>1.2222</v>
      </c>
    </row>
    <row r="14" spans="1:6" ht="30" customHeight="1" thickBot="1" x14ac:dyDescent="0.3">
      <c r="A14" s="59">
        <v>24</v>
      </c>
      <c r="B14" s="60" t="s">
        <v>167</v>
      </c>
      <c r="C14" s="11">
        <v>146</v>
      </c>
      <c r="D14" s="61">
        <v>1.01E-2</v>
      </c>
      <c r="E14" s="11">
        <v>11.48</v>
      </c>
      <c r="F14" s="32">
        <v>1.8425</v>
      </c>
    </row>
    <row r="15" spans="1:6" ht="30" customHeight="1" thickBot="1" x14ac:dyDescent="0.3">
      <c r="A15" s="59">
        <v>7</v>
      </c>
      <c r="B15" s="60" t="s">
        <v>197</v>
      </c>
      <c r="C15" s="11">
        <v>26</v>
      </c>
      <c r="D15" s="61">
        <v>1.8E-3</v>
      </c>
      <c r="E15" s="11">
        <v>50.04</v>
      </c>
      <c r="F15" s="32">
        <v>10.213100000000001</v>
      </c>
    </row>
    <row r="16" spans="1:6" ht="30" customHeight="1" thickBot="1" x14ac:dyDescent="0.3">
      <c r="A16" s="59">
        <v>301</v>
      </c>
      <c r="B16" s="60" t="s">
        <v>129</v>
      </c>
      <c r="C16" s="11">
        <v>197</v>
      </c>
      <c r="D16" s="61">
        <v>1.37E-2</v>
      </c>
      <c r="E16" s="11">
        <v>8.48</v>
      </c>
      <c r="F16" s="32">
        <v>1.2533000000000001</v>
      </c>
    </row>
    <row r="17" spans="1:6" ht="30" customHeight="1" thickBot="1" x14ac:dyDescent="0.3">
      <c r="A17" s="59">
        <v>463</v>
      </c>
      <c r="B17" s="60" t="s">
        <v>105</v>
      </c>
      <c r="C17" s="11">
        <v>470</v>
      </c>
      <c r="D17" s="61">
        <v>3.27E-2</v>
      </c>
      <c r="E17" s="11">
        <v>5.93</v>
      </c>
      <c r="F17" s="32">
        <v>0.50119999999999998</v>
      </c>
    </row>
    <row r="18" spans="1:6" ht="30" customHeight="1" thickBot="1" x14ac:dyDescent="0.3">
      <c r="A18" s="59">
        <v>45</v>
      </c>
      <c r="B18" s="60" t="s">
        <v>115</v>
      </c>
      <c r="C18" s="11">
        <v>298</v>
      </c>
      <c r="D18" s="61">
        <v>2.07E-2</v>
      </c>
      <c r="E18" s="11">
        <v>8.76</v>
      </c>
      <c r="F18" s="32">
        <v>0.78900000000000003</v>
      </c>
    </row>
    <row r="19" spans="1:6" ht="30" customHeight="1" thickBot="1" x14ac:dyDescent="0.3">
      <c r="A19" s="59">
        <v>304</v>
      </c>
      <c r="B19" s="60" t="s">
        <v>184</v>
      </c>
      <c r="C19" s="11">
        <v>100</v>
      </c>
      <c r="D19" s="61">
        <v>6.8999999999999999E-3</v>
      </c>
      <c r="E19" s="11">
        <v>4.67</v>
      </c>
      <c r="F19" s="32">
        <v>2.1494</v>
      </c>
    </row>
    <row r="20" spans="1:6" ht="30" customHeight="1" thickBot="1" x14ac:dyDescent="0.3">
      <c r="A20" s="59">
        <v>231</v>
      </c>
      <c r="B20" s="60" t="s">
        <v>131</v>
      </c>
      <c r="C20" s="11">
        <v>116</v>
      </c>
      <c r="D20" s="61">
        <v>8.0999999999999996E-3</v>
      </c>
      <c r="E20" s="11">
        <v>11.64</v>
      </c>
      <c r="F20" s="32">
        <v>1.5061</v>
      </c>
    </row>
    <row r="21" spans="1:6" ht="30" customHeight="1" thickBot="1" x14ac:dyDescent="0.3">
      <c r="A21" s="59">
        <v>181</v>
      </c>
      <c r="B21" s="60" t="s">
        <v>166</v>
      </c>
      <c r="C21" s="11">
        <v>89</v>
      </c>
      <c r="D21" s="61">
        <v>6.1999999999999998E-3</v>
      </c>
      <c r="E21" s="11">
        <v>6.93</v>
      </c>
      <c r="F21" s="32">
        <v>1.8862000000000001</v>
      </c>
    </row>
    <row r="22" spans="1:6" ht="30" customHeight="1" thickBot="1" x14ac:dyDescent="0.3">
      <c r="A22" s="59">
        <v>302</v>
      </c>
      <c r="B22" s="60" t="s">
        <v>126</v>
      </c>
      <c r="C22" s="11">
        <v>152</v>
      </c>
      <c r="D22" s="61">
        <v>1.06E-2</v>
      </c>
      <c r="E22" s="11">
        <v>4.97</v>
      </c>
      <c r="F22" s="32">
        <v>1.1034999999999999</v>
      </c>
    </row>
    <row r="23" spans="1:6" ht="30" customHeight="1" thickBot="1" x14ac:dyDescent="0.3">
      <c r="A23" s="59">
        <v>130</v>
      </c>
      <c r="B23" s="60" t="s">
        <v>198</v>
      </c>
      <c r="C23" s="11">
        <v>43</v>
      </c>
      <c r="D23" s="61">
        <v>3.0000000000000001E-3</v>
      </c>
      <c r="E23" s="11">
        <v>25.02</v>
      </c>
      <c r="F23" s="32">
        <v>3.7496</v>
      </c>
    </row>
    <row r="24" spans="1:6" ht="30" customHeight="1" thickBot="1" x14ac:dyDescent="0.3">
      <c r="A24" s="59">
        <v>446</v>
      </c>
      <c r="B24" s="60" t="s">
        <v>123</v>
      </c>
      <c r="C24" s="11">
        <v>224</v>
      </c>
      <c r="D24" s="61">
        <v>1.5599999999999999E-2</v>
      </c>
      <c r="E24" s="11">
        <v>2.0699999999999998</v>
      </c>
      <c r="F24" s="32">
        <v>0.69599999999999995</v>
      </c>
    </row>
    <row r="25" spans="1:6" ht="30" customHeight="1" thickBot="1" x14ac:dyDescent="0.3">
      <c r="A25" s="59">
        <v>139</v>
      </c>
      <c r="B25" s="60" t="s">
        <v>109</v>
      </c>
      <c r="C25" s="11">
        <v>255</v>
      </c>
      <c r="D25" s="61">
        <v>1.77E-2</v>
      </c>
      <c r="E25" s="11">
        <v>6.92</v>
      </c>
      <c r="F25" s="32">
        <v>0.58809999999999996</v>
      </c>
    </row>
    <row r="26" spans="1:6" ht="30" customHeight="1" thickBot="1" x14ac:dyDescent="0.3">
      <c r="A26" s="59">
        <v>284</v>
      </c>
      <c r="B26" s="60" t="s">
        <v>112</v>
      </c>
      <c r="C26" s="11">
        <v>229</v>
      </c>
      <c r="D26" s="61">
        <v>1.5900000000000001E-2</v>
      </c>
      <c r="E26" s="11">
        <v>6</v>
      </c>
      <c r="F26" s="32">
        <v>0.65259999999999996</v>
      </c>
    </row>
    <row r="27" spans="1:6" ht="30" customHeight="1" thickBot="1" x14ac:dyDescent="0.3">
      <c r="A27" s="59">
        <v>230</v>
      </c>
      <c r="B27" s="60" t="s">
        <v>186</v>
      </c>
      <c r="C27" s="11">
        <v>84</v>
      </c>
      <c r="D27" s="61">
        <v>5.7999999999999996E-3</v>
      </c>
      <c r="E27" s="11">
        <v>14.31</v>
      </c>
      <c r="F27" s="32">
        <v>1.7685</v>
      </c>
    </row>
    <row r="28" spans="1:6" ht="30" customHeight="1" thickBot="1" x14ac:dyDescent="0.3">
      <c r="A28" s="59">
        <v>315</v>
      </c>
      <c r="B28" s="60" t="s">
        <v>125</v>
      </c>
      <c r="C28" s="11">
        <v>181</v>
      </c>
      <c r="D28" s="61">
        <v>1.26E-2</v>
      </c>
      <c r="E28" s="11">
        <v>1.44</v>
      </c>
      <c r="F28" s="32">
        <v>0.76319999999999999</v>
      </c>
    </row>
    <row r="29" spans="1:6" ht="15.75" thickBot="1" x14ac:dyDescent="0.3">
      <c r="A29" s="9"/>
      <c r="B29" s="59"/>
      <c r="C29" s="11"/>
      <c r="D29" s="11"/>
      <c r="E29" s="11"/>
      <c r="F29" s="11"/>
    </row>
    <row r="30" spans="1:6" ht="15.75" thickBot="1" x14ac:dyDescent="0.3">
      <c r="A30" s="20"/>
      <c r="B30" s="20" t="s">
        <v>138</v>
      </c>
      <c r="C30" s="66">
        <v>14390</v>
      </c>
      <c r="D30" s="67">
        <v>1</v>
      </c>
      <c r="E30" s="68">
        <v>8.06</v>
      </c>
      <c r="F30" s="68">
        <v>1.0376000000000001</v>
      </c>
    </row>
    <row r="31" spans="1:6" x14ac:dyDescent="0.25">
      <c r="A31" s="14" t="s">
        <v>120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D20" sqref="D20"/>
    </sheetView>
  </sheetViews>
  <sheetFormatPr baseColWidth="10" defaultRowHeight="15" x14ac:dyDescent="0.25"/>
  <cols>
    <col min="1" max="1" width="27" style="91" customWidth="1"/>
    <col min="2" max="2" width="19.28515625" customWidth="1"/>
  </cols>
  <sheetData>
    <row r="1" spans="1:2" x14ac:dyDescent="0.25">
      <c r="A1" s="6" t="s">
        <v>351</v>
      </c>
      <c r="B1" s="2"/>
    </row>
    <row r="2" spans="1:2" ht="15.75" thickBot="1" x14ac:dyDescent="0.3">
      <c r="A2" s="90"/>
      <c r="B2" s="2"/>
    </row>
    <row r="3" spans="1:2" ht="15.75" thickBot="1" x14ac:dyDescent="0.3">
      <c r="A3" s="94" t="s">
        <v>354</v>
      </c>
      <c r="B3" s="95" t="s">
        <v>352</v>
      </c>
    </row>
    <row r="4" spans="1:2" ht="15.75" thickBot="1" x14ac:dyDescent="0.3">
      <c r="A4" s="94" t="s">
        <v>355</v>
      </c>
      <c r="B4" s="95" t="s">
        <v>353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7"/>
  <sheetViews>
    <sheetView workbookViewId="0">
      <selection activeCell="A2" sqref="A2"/>
    </sheetView>
  </sheetViews>
  <sheetFormatPr baseColWidth="10" defaultRowHeight="15" x14ac:dyDescent="0.25"/>
  <cols>
    <col min="1" max="1" width="36" style="2" customWidth="1"/>
    <col min="2" max="16384" width="11.42578125" style="2"/>
  </cols>
  <sheetData>
    <row r="1" spans="1:6" ht="15.75" thickBot="1" x14ac:dyDescent="0.3">
      <c r="A1" s="81" t="s">
        <v>199</v>
      </c>
    </row>
    <row r="2" spans="1:6" ht="30.75" thickBot="1" x14ac:dyDescent="0.3">
      <c r="A2" s="85" t="s">
        <v>200</v>
      </c>
    </row>
    <row r="3" spans="1:6" ht="15.75" thickBot="1" x14ac:dyDescent="0.3">
      <c r="A3" s="85" t="s">
        <v>201</v>
      </c>
    </row>
    <row r="4" spans="1:6" ht="15.75" thickBot="1" x14ac:dyDescent="0.3">
      <c r="A4" s="80"/>
    </row>
    <row r="5" spans="1:6" ht="15.75" thickBot="1" x14ac:dyDescent="0.3">
      <c r="A5" s="81" t="s">
        <v>202</v>
      </c>
      <c r="B5" s="82" t="s">
        <v>203</v>
      </c>
      <c r="C5" s="82" t="s">
        <v>204</v>
      </c>
      <c r="D5" s="82" t="s">
        <v>205</v>
      </c>
      <c r="E5" s="82" t="s">
        <v>206</v>
      </c>
      <c r="F5" s="82" t="s">
        <v>85</v>
      </c>
    </row>
    <row r="6" spans="1:6" ht="15.75" thickBot="1" x14ac:dyDescent="0.3">
      <c r="A6" s="83" t="s">
        <v>207</v>
      </c>
      <c r="B6" s="86">
        <v>30</v>
      </c>
      <c r="C6" s="86">
        <v>26</v>
      </c>
      <c r="D6" s="86">
        <v>32</v>
      </c>
      <c r="E6" s="86">
        <v>53</v>
      </c>
      <c r="F6" s="86">
        <v>141</v>
      </c>
    </row>
    <row r="7" spans="1:6" ht="15.75" thickBot="1" x14ac:dyDescent="0.3">
      <c r="A7" s="83" t="s">
        <v>208</v>
      </c>
      <c r="B7" s="86">
        <v>33931</v>
      </c>
      <c r="C7" s="86">
        <v>34539</v>
      </c>
      <c r="D7" s="86">
        <v>32485</v>
      </c>
      <c r="E7" s="86">
        <v>31628</v>
      </c>
      <c r="F7" s="86">
        <v>132583</v>
      </c>
    </row>
    <row r="8" spans="1:6" ht="15.75" thickBot="1" x14ac:dyDescent="0.3">
      <c r="A8" s="83" t="s">
        <v>209</v>
      </c>
      <c r="B8" s="86">
        <v>361</v>
      </c>
      <c r="C8" s="86">
        <v>377</v>
      </c>
      <c r="D8" s="86">
        <v>360</v>
      </c>
      <c r="E8" s="86">
        <v>359</v>
      </c>
      <c r="F8" s="86">
        <v>1457</v>
      </c>
    </row>
    <row r="9" spans="1:6" ht="15.75" thickBot="1" x14ac:dyDescent="0.3">
      <c r="A9" s="83" t="s">
        <v>210</v>
      </c>
      <c r="B9" s="86">
        <v>335</v>
      </c>
      <c r="C9" s="86">
        <v>348</v>
      </c>
      <c r="D9" s="86">
        <v>331</v>
      </c>
      <c r="E9" s="86">
        <v>325</v>
      </c>
      <c r="F9" s="86">
        <v>1339</v>
      </c>
    </row>
    <row r="10" spans="1:6" ht="15.75" thickBot="1" x14ac:dyDescent="0.3">
      <c r="A10" s="83" t="s">
        <v>211</v>
      </c>
      <c r="B10" s="86">
        <v>3919</v>
      </c>
      <c r="C10" s="86">
        <v>4002</v>
      </c>
      <c r="D10" s="86">
        <v>3899</v>
      </c>
      <c r="E10" s="86">
        <v>3755</v>
      </c>
      <c r="F10" s="86">
        <v>15575</v>
      </c>
    </row>
    <row r="11" spans="1:6" ht="15.75" thickBot="1" x14ac:dyDescent="0.3">
      <c r="A11" s="83" t="s">
        <v>212</v>
      </c>
      <c r="B11" s="86">
        <v>1943</v>
      </c>
      <c r="C11" s="86">
        <v>1982</v>
      </c>
      <c r="D11" s="86">
        <v>1980</v>
      </c>
      <c r="E11" s="86">
        <v>1933</v>
      </c>
      <c r="F11" s="86">
        <v>7838</v>
      </c>
    </row>
    <row r="12" spans="1:6" ht="15.75" thickBot="1" x14ac:dyDescent="0.3">
      <c r="A12" s="83" t="s">
        <v>213</v>
      </c>
      <c r="B12" s="86">
        <v>6788</v>
      </c>
      <c r="C12" s="86">
        <v>6855</v>
      </c>
      <c r="D12" s="86">
        <v>6713</v>
      </c>
      <c r="E12" s="86">
        <v>6544</v>
      </c>
      <c r="F12" s="86">
        <v>26900</v>
      </c>
    </row>
    <row r="13" spans="1:6" ht="15.75" thickBot="1" x14ac:dyDescent="0.3">
      <c r="A13" s="83" t="s">
        <v>214</v>
      </c>
      <c r="B13" s="86">
        <v>173</v>
      </c>
      <c r="C13" s="86">
        <v>183</v>
      </c>
      <c r="D13" s="86">
        <v>186</v>
      </c>
      <c r="E13" s="86">
        <v>178</v>
      </c>
      <c r="F13" s="86">
        <v>720</v>
      </c>
    </row>
    <row r="14" spans="1:6" ht="15.75" thickBot="1" x14ac:dyDescent="0.3">
      <c r="A14" s="83" t="s">
        <v>215</v>
      </c>
      <c r="B14" s="86">
        <v>41</v>
      </c>
      <c r="C14" s="86">
        <v>52</v>
      </c>
      <c r="D14" s="86">
        <v>50</v>
      </c>
      <c r="E14" s="86">
        <v>47</v>
      </c>
      <c r="F14" s="86">
        <v>190</v>
      </c>
    </row>
    <row r="15" spans="1:6" ht="15.75" thickBot="1" x14ac:dyDescent="0.3">
      <c r="A15" s="83" t="s">
        <v>216</v>
      </c>
      <c r="B15" s="86">
        <v>649</v>
      </c>
      <c r="C15" s="86">
        <v>649</v>
      </c>
      <c r="D15" s="86">
        <v>591</v>
      </c>
      <c r="E15" s="86">
        <v>649</v>
      </c>
      <c r="F15" s="86">
        <v>2538</v>
      </c>
    </row>
    <row r="16" spans="1:6" ht="15.75" thickBot="1" x14ac:dyDescent="0.3">
      <c r="A16" s="83" t="s">
        <v>217</v>
      </c>
      <c r="B16" s="86">
        <v>4561</v>
      </c>
      <c r="C16" s="86">
        <v>4740</v>
      </c>
      <c r="D16" s="86">
        <v>4726</v>
      </c>
      <c r="E16" s="86">
        <v>4568</v>
      </c>
      <c r="F16" s="86">
        <v>18595</v>
      </c>
    </row>
    <row r="17" spans="1:6" ht="15.75" thickBot="1" x14ac:dyDescent="0.3">
      <c r="A17" s="83" t="s">
        <v>218</v>
      </c>
      <c r="B17" s="86">
        <v>6213</v>
      </c>
      <c r="C17" s="86">
        <v>6541</v>
      </c>
      <c r="D17" s="86">
        <v>6471</v>
      </c>
      <c r="E17" s="86">
        <v>6279</v>
      </c>
      <c r="F17" s="86">
        <v>25504</v>
      </c>
    </row>
    <row r="18" spans="1:6" ht="15.75" thickBot="1" x14ac:dyDescent="0.3">
      <c r="A18" s="83" t="s">
        <v>219</v>
      </c>
      <c r="B18" s="86">
        <v>3158</v>
      </c>
      <c r="C18" s="86">
        <v>3254</v>
      </c>
      <c r="D18" s="86">
        <v>3220</v>
      </c>
      <c r="E18" s="86">
        <v>3163</v>
      </c>
      <c r="F18" s="86">
        <v>12795</v>
      </c>
    </row>
    <row r="19" spans="1:6" ht="15.75" thickBot="1" x14ac:dyDescent="0.3">
      <c r="A19" s="83" t="s">
        <v>220</v>
      </c>
      <c r="B19" s="86">
        <v>2376</v>
      </c>
      <c r="C19" s="86">
        <v>2546</v>
      </c>
      <c r="D19" s="86">
        <v>2556</v>
      </c>
      <c r="E19" s="86">
        <v>2435</v>
      </c>
      <c r="F19" s="86">
        <v>9913</v>
      </c>
    </row>
    <row r="20" spans="1:6" ht="15.75" thickBot="1" x14ac:dyDescent="0.3">
      <c r="A20" s="83" t="s">
        <v>221</v>
      </c>
      <c r="B20" s="86">
        <v>1590</v>
      </c>
      <c r="C20" s="86">
        <v>1660</v>
      </c>
      <c r="D20" s="86">
        <v>1656</v>
      </c>
      <c r="E20" s="86">
        <v>1608</v>
      </c>
      <c r="F20" s="86">
        <v>6514</v>
      </c>
    </row>
    <row r="21" spans="1:6" ht="15.75" thickBot="1" x14ac:dyDescent="0.3">
      <c r="A21" s="83" t="s">
        <v>222</v>
      </c>
      <c r="B21" s="86">
        <v>495</v>
      </c>
      <c r="C21" s="86">
        <v>506</v>
      </c>
      <c r="D21" s="86">
        <v>528</v>
      </c>
      <c r="E21" s="86">
        <v>513</v>
      </c>
      <c r="F21" s="86">
        <v>2042</v>
      </c>
    </row>
    <row r="22" spans="1:6" ht="15.75" thickBot="1" x14ac:dyDescent="0.3">
      <c r="A22" s="83" t="s">
        <v>223</v>
      </c>
      <c r="B22" s="86">
        <v>269</v>
      </c>
      <c r="C22" s="86">
        <v>270</v>
      </c>
      <c r="D22" s="86">
        <v>263</v>
      </c>
      <c r="E22" s="86">
        <v>252</v>
      </c>
      <c r="F22" s="86">
        <v>1054</v>
      </c>
    </row>
    <row r="23" spans="1:6" ht="15.75" thickBot="1" x14ac:dyDescent="0.3">
      <c r="A23" s="83" t="s">
        <v>224</v>
      </c>
      <c r="B23" s="86">
        <v>58</v>
      </c>
      <c r="C23" s="86">
        <v>63</v>
      </c>
      <c r="D23" s="86">
        <v>59</v>
      </c>
      <c r="E23" s="86">
        <v>57</v>
      </c>
      <c r="F23" s="86">
        <v>237</v>
      </c>
    </row>
    <row r="24" spans="1:6" ht="15.75" thickBot="1" x14ac:dyDescent="0.3">
      <c r="A24" s="83" t="s">
        <v>225</v>
      </c>
      <c r="B24" s="86">
        <v>65</v>
      </c>
      <c r="C24" s="86">
        <v>71</v>
      </c>
      <c r="D24" s="86">
        <v>68</v>
      </c>
      <c r="E24" s="86">
        <v>63</v>
      </c>
      <c r="F24" s="86">
        <v>267</v>
      </c>
    </row>
    <row r="25" spans="1:6" ht="15.75" thickBot="1" x14ac:dyDescent="0.3">
      <c r="A25" s="83" t="s">
        <v>226</v>
      </c>
      <c r="B25" s="86">
        <v>26</v>
      </c>
      <c r="C25" s="86">
        <v>26</v>
      </c>
      <c r="D25" s="86">
        <v>28</v>
      </c>
      <c r="E25" s="86">
        <v>25</v>
      </c>
      <c r="F25" s="86">
        <v>105</v>
      </c>
    </row>
    <row r="26" spans="1:6" ht="15.75" thickBot="1" x14ac:dyDescent="0.3">
      <c r="A26" s="83" t="s">
        <v>227</v>
      </c>
      <c r="B26" s="86">
        <v>33</v>
      </c>
      <c r="C26" s="86">
        <v>33</v>
      </c>
      <c r="D26" s="86">
        <v>28</v>
      </c>
      <c r="E26" s="86">
        <v>30</v>
      </c>
      <c r="F26" s="86">
        <v>124</v>
      </c>
    </row>
    <row r="27" spans="1:6" ht="15.75" thickBot="1" x14ac:dyDescent="0.3">
      <c r="A27" s="83" t="s">
        <v>228</v>
      </c>
      <c r="B27" s="86">
        <v>42</v>
      </c>
      <c r="C27" s="86">
        <v>46</v>
      </c>
      <c r="D27" s="86">
        <v>45</v>
      </c>
      <c r="E27" s="86">
        <v>42</v>
      </c>
      <c r="F27" s="86">
        <v>175</v>
      </c>
    </row>
    <row r="28" spans="1:6" ht="15.75" thickBot="1" x14ac:dyDescent="0.3">
      <c r="A28" s="83" t="s">
        <v>229</v>
      </c>
      <c r="B28" s="86">
        <v>4361</v>
      </c>
      <c r="C28" s="86">
        <v>4528</v>
      </c>
      <c r="D28" s="86">
        <v>4372</v>
      </c>
      <c r="E28" s="86">
        <v>4346</v>
      </c>
      <c r="F28" s="86">
        <v>17607</v>
      </c>
    </row>
    <row r="29" spans="1:6" ht="15.75" thickBot="1" x14ac:dyDescent="0.3">
      <c r="A29" s="83" t="s">
        <v>230</v>
      </c>
      <c r="B29" s="86">
        <v>1311</v>
      </c>
      <c r="C29" s="86">
        <v>1344</v>
      </c>
      <c r="D29" s="86">
        <v>1316</v>
      </c>
      <c r="E29" s="86">
        <v>1287</v>
      </c>
      <c r="F29" s="86">
        <v>5258</v>
      </c>
    </row>
    <row r="30" spans="1:6" ht="15.75" thickBot="1" x14ac:dyDescent="0.3">
      <c r="A30" s="83" t="s">
        <v>231</v>
      </c>
      <c r="B30" s="86">
        <v>617</v>
      </c>
      <c r="C30" s="86">
        <v>658</v>
      </c>
      <c r="D30" s="86">
        <v>643</v>
      </c>
      <c r="E30" s="86">
        <v>621</v>
      </c>
      <c r="F30" s="86">
        <v>2539</v>
      </c>
    </row>
    <row r="31" spans="1:6" ht="15.75" thickBot="1" x14ac:dyDescent="0.3">
      <c r="A31" s="83" t="s">
        <v>232</v>
      </c>
      <c r="B31" s="86">
        <v>340</v>
      </c>
      <c r="C31" s="86">
        <v>343</v>
      </c>
      <c r="D31" s="86">
        <v>353</v>
      </c>
      <c r="E31" s="86">
        <v>341</v>
      </c>
      <c r="F31" s="86">
        <v>1377</v>
      </c>
    </row>
    <row r="32" spans="1:6" ht="15.75" thickBot="1" x14ac:dyDescent="0.3">
      <c r="A32" s="83" t="s">
        <v>233</v>
      </c>
      <c r="B32" s="86">
        <v>1810</v>
      </c>
      <c r="C32" s="86">
        <v>1893</v>
      </c>
      <c r="D32" s="86">
        <v>1844</v>
      </c>
      <c r="E32" s="86">
        <v>1792</v>
      </c>
      <c r="F32" s="86">
        <v>7339</v>
      </c>
    </row>
    <row r="33" spans="1:6" ht="15.75" thickBot="1" x14ac:dyDescent="0.3">
      <c r="A33" s="83" t="s">
        <v>234</v>
      </c>
      <c r="B33" s="86">
        <v>619</v>
      </c>
      <c r="C33" s="86">
        <v>628</v>
      </c>
      <c r="D33" s="86">
        <v>623</v>
      </c>
      <c r="E33" s="86">
        <v>607</v>
      </c>
      <c r="F33" s="86">
        <v>2477</v>
      </c>
    </row>
    <row r="34" spans="1:6" ht="15.75" thickBot="1" x14ac:dyDescent="0.3">
      <c r="A34" s="83" t="s">
        <v>235</v>
      </c>
      <c r="B34" s="86">
        <v>443</v>
      </c>
      <c r="C34" s="86">
        <v>450</v>
      </c>
      <c r="D34" s="86">
        <v>440</v>
      </c>
      <c r="E34" s="86">
        <v>411</v>
      </c>
      <c r="F34" s="86">
        <v>1744</v>
      </c>
    </row>
    <row r="35" spans="1:6" ht="15.75" thickBot="1" x14ac:dyDescent="0.3">
      <c r="A35" s="83" t="s">
        <v>236</v>
      </c>
      <c r="B35" s="86">
        <v>144</v>
      </c>
      <c r="C35" s="86">
        <v>141</v>
      </c>
      <c r="D35" s="86">
        <v>144</v>
      </c>
      <c r="E35" s="86">
        <v>141</v>
      </c>
      <c r="F35" s="86">
        <v>570</v>
      </c>
    </row>
    <row r="36" spans="1:6" ht="15.75" thickBot="1" x14ac:dyDescent="0.3">
      <c r="A36" s="83" t="s">
        <v>237</v>
      </c>
      <c r="B36" s="86">
        <v>803</v>
      </c>
      <c r="C36" s="86">
        <v>841</v>
      </c>
      <c r="D36" s="86">
        <v>1461</v>
      </c>
      <c r="E36" s="86">
        <v>831</v>
      </c>
      <c r="F36" s="86">
        <v>3936</v>
      </c>
    </row>
    <row r="37" spans="1:6" ht="15.75" thickBot="1" x14ac:dyDescent="0.3">
      <c r="A37" s="83" t="s">
        <v>238</v>
      </c>
      <c r="B37" s="86">
        <v>1415</v>
      </c>
      <c r="C37" s="86">
        <v>1279</v>
      </c>
      <c r="D37" s="86">
        <v>1330</v>
      </c>
      <c r="E37" s="86">
        <v>1420</v>
      </c>
      <c r="F37" s="86">
        <v>5444</v>
      </c>
    </row>
    <row r="38" spans="1:6" ht="15.75" thickBot="1" x14ac:dyDescent="0.3">
      <c r="A38" s="83" t="s">
        <v>239</v>
      </c>
      <c r="B38" s="86">
        <v>1023</v>
      </c>
      <c r="C38" s="86">
        <v>1109</v>
      </c>
      <c r="D38" s="86">
        <v>1038</v>
      </c>
      <c r="E38" s="86">
        <v>1020</v>
      </c>
      <c r="F38" s="86">
        <v>4190</v>
      </c>
    </row>
    <row r="39" spans="1:6" ht="15.75" thickBot="1" x14ac:dyDescent="0.3">
      <c r="A39" s="83" t="s">
        <v>240</v>
      </c>
      <c r="B39" s="86">
        <v>640</v>
      </c>
      <c r="C39" s="86">
        <v>670</v>
      </c>
      <c r="D39" s="86">
        <v>641</v>
      </c>
      <c r="E39" s="86">
        <v>659</v>
      </c>
      <c r="F39" s="86">
        <v>2610</v>
      </c>
    </row>
    <row r="40" spans="1:6" ht="15.75" thickBot="1" x14ac:dyDescent="0.3">
      <c r="A40" s="83" t="s">
        <v>241</v>
      </c>
      <c r="B40" s="86">
        <v>1184</v>
      </c>
      <c r="C40" s="86">
        <v>1276</v>
      </c>
      <c r="D40" s="86">
        <v>1199</v>
      </c>
      <c r="E40" s="86">
        <v>1680</v>
      </c>
      <c r="F40" s="86">
        <v>5339</v>
      </c>
    </row>
    <row r="41" spans="1:6" ht="15.75" thickBot="1" x14ac:dyDescent="0.3">
      <c r="A41" s="83" t="s">
        <v>242</v>
      </c>
      <c r="B41" s="86">
        <v>254</v>
      </c>
      <c r="C41" s="86">
        <v>282</v>
      </c>
      <c r="D41" s="86">
        <v>502</v>
      </c>
      <c r="E41" s="86">
        <v>272</v>
      </c>
      <c r="F41" s="86">
        <v>1310</v>
      </c>
    </row>
    <row r="42" spans="1:6" ht="15.75" thickBot="1" x14ac:dyDescent="0.3">
      <c r="A42" s="83" t="s">
        <v>243</v>
      </c>
      <c r="B42" s="86">
        <v>343</v>
      </c>
      <c r="C42" s="86">
        <v>337</v>
      </c>
      <c r="D42" s="86">
        <v>346</v>
      </c>
      <c r="E42" s="86">
        <v>352</v>
      </c>
      <c r="F42" s="86">
        <v>1378</v>
      </c>
    </row>
    <row r="43" spans="1:6" ht="15.75" thickBot="1" x14ac:dyDescent="0.3">
      <c r="A43" s="83" t="s">
        <v>244</v>
      </c>
      <c r="B43" s="86">
        <v>251</v>
      </c>
      <c r="C43" s="86">
        <v>299</v>
      </c>
      <c r="D43" s="86">
        <v>268</v>
      </c>
      <c r="E43" s="86">
        <v>270</v>
      </c>
      <c r="F43" s="86">
        <v>1088</v>
      </c>
    </row>
    <row r="44" spans="1:6" ht="15.75" thickBot="1" x14ac:dyDescent="0.3">
      <c r="A44" s="83" t="s">
        <v>245</v>
      </c>
      <c r="B44" s="86">
        <v>269</v>
      </c>
      <c r="C44" s="86">
        <v>308</v>
      </c>
      <c r="D44" s="86">
        <v>298</v>
      </c>
      <c r="E44" s="86">
        <v>275</v>
      </c>
      <c r="F44" s="86">
        <v>1150</v>
      </c>
    </row>
    <row r="45" spans="1:6" ht="15.75" thickBot="1" x14ac:dyDescent="0.3">
      <c r="A45" s="83" t="s">
        <v>246</v>
      </c>
      <c r="B45" s="86">
        <v>334</v>
      </c>
      <c r="C45" s="86">
        <v>352</v>
      </c>
      <c r="D45" s="86">
        <v>343</v>
      </c>
      <c r="E45" s="86">
        <v>456</v>
      </c>
      <c r="F45" s="86">
        <v>1485</v>
      </c>
    </row>
    <row r="46" spans="1:6" ht="15.75" thickBot="1" x14ac:dyDescent="0.3">
      <c r="A46" s="83" t="s">
        <v>247</v>
      </c>
      <c r="B46" s="86">
        <v>44</v>
      </c>
      <c r="C46" s="86">
        <v>53</v>
      </c>
      <c r="D46" s="86">
        <v>72</v>
      </c>
      <c r="E46" s="86">
        <v>43</v>
      </c>
      <c r="F46" s="86">
        <v>212</v>
      </c>
    </row>
    <row r="47" spans="1:6" ht="15.75" thickBot="1" x14ac:dyDescent="0.3">
      <c r="A47" s="83" t="s">
        <v>248</v>
      </c>
      <c r="B47" s="86">
        <v>119</v>
      </c>
      <c r="C47" s="86">
        <v>137</v>
      </c>
      <c r="D47" s="86">
        <v>142</v>
      </c>
      <c r="E47" s="86">
        <v>123</v>
      </c>
      <c r="F47" s="86">
        <v>521</v>
      </c>
    </row>
    <row r="48" spans="1:6" ht="15.75" thickBot="1" x14ac:dyDescent="0.3">
      <c r="A48" s="83" t="s">
        <v>249</v>
      </c>
      <c r="B48" s="86">
        <v>93</v>
      </c>
      <c r="C48" s="86">
        <v>121</v>
      </c>
      <c r="D48" s="86">
        <v>119</v>
      </c>
      <c r="E48" s="86">
        <v>106</v>
      </c>
      <c r="F48" s="86">
        <v>439</v>
      </c>
    </row>
    <row r="49" spans="1:6" ht="15.75" thickBot="1" x14ac:dyDescent="0.3">
      <c r="A49" s="83" t="s">
        <v>250</v>
      </c>
      <c r="B49" s="86">
        <v>84</v>
      </c>
      <c r="C49" s="86">
        <v>89</v>
      </c>
      <c r="D49" s="86">
        <v>86</v>
      </c>
      <c r="E49" s="86">
        <v>89</v>
      </c>
      <c r="F49" s="86">
        <v>348</v>
      </c>
    </row>
    <row r="50" spans="1:6" ht="15.75" thickBot="1" x14ac:dyDescent="0.3">
      <c r="A50" s="83" t="s">
        <v>251</v>
      </c>
      <c r="B50" s="86">
        <v>112</v>
      </c>
      <c r="C50" s="86">
        <v>129</v>
      </c>
      <c r="D50" s="86">
        <v>112</v>
      </c>
      <c r="E50" s="86">
        <v>112</v>
      </c>
      <c r="F50" s="86">
        <v>465</v>
      </c>
    </row>
    <row r="51" spans="1:6" ht="15.75" thickBot="1" x14ac:dyDescent="0.3">
      <c r="A51" s="83" t="s">
        <v>252</v>
      </c>
      <c r="B51" s="86">
        <v>31</v>
      </c>
      <c r="C51" s="86">
        <v>31</v>
      </c>
      <c r="D51" s="86">
        <v>29</v>
      </c>
      <c r="E51" s="86">
        <v>29</v>
      </c>
      <c r="F51" s="86">
        <v>120</v>
      </c>
    </row>
    <row r="52" spans="1:6" ht="15.75" thickBot="1" x14ac:dyDescent="0.3">
      <c r="A52" s="83" t="s">
        <v>253</v>
      </c>
      <c r="B52" s="86">
        <v>1967</v>
      </c>
      <c r="C52" s="86">
        <v>2074</v>
      </c>
      <c r="D52" s="86">
        <v>1944</v>
      </c>
      <c r="E52" s="86">
        <v>1899</v>
      </c>
      <c r="F52" s="86">
        <v>7884</v>
      </c>
    </row>
    <row r="53" spans="1:6" ht="15.75" thickBot="1" x14ac:dyDescent="0.3">
      <c r="A53" s="83" t="s">
        <v>254</v>
      </c>
      <c r="B53" s="86">
        <v>596</v>
      </c>
      <c r="C53" s="86">
        <v>606</v>
      </c>
      <c r="D53" s="86">
        <v>581</v>
      </c>
      <c r="E53" s="86">
        <v>575</v>
      </c>
      <c r="F53" s="86">
        <v>2358</v>
      </c>
    </row>
    <row r="54" spans="1:6" ht="15.75" thickBot="1" x14ac:dyDescent="0.3">
      <c r="A54" s="83" t="s">
        <v>255</v>
      </c>
      <c r="B54" s="86">
        <v>203</v>
      </c>
      <c r="C54" s="86">
        <v>215</v>
      </c>
      <c r="D54" s="86">
        <v>209</v>
      </c>
      <c r="E54" s="86">
        <v>200</v>
      </c>
      <c r="F54" s="86">
        <v>827</v>
      </c>
    </row>
    <row r="55" spans="1:6" ht="15.75" thickBot="1" x14ac:dyDescent="0.3">
      <c r="A55" s="83" t="s">
        <v>256</v>
      </c>
      <c r="B55" s="86">
        <v>107</v>
      </c>
      <c r="C55" s="86">
        <v>109</v>
      </c>
      <c r="D55" s="86">
        <v>103</v>
      </c>
      <c r="E55" s="86">
        <v>109</v>
      </c>
      <c r="F55" s="86">
        <v>428</v>
      </c>
    </row>
    <row r="56" spans="1:6" ht="15.75" thickBot="1" x14ac:dyDescent="0.3">
      <c r="A56" s="83" t="s">
        <v>257</v>
      </c>
      <c r="B56" s="86">
        <v>59</v>
      </c>
      <c r="C56" s="86">
        <v>63</v>
      </c>
      <c r="D56" s="86">
        <v>59</v>
      </c>
      <c r="E56" s="86">
        <v>59</v>
      </c>
      <c r="F56" s="86">
        <v>240</v>
      </c>
    </row>
    <row r="57" spans="1:6" ht="15.75" thickBot="1" x14ac:dyDescent="0.3">
      <c r="A57" s="83" t="s">
        <v>258</v>
      </c>
      <c r="B57" s="86">
        <v>31</v>
      </c>
      <c r="C57" s="86">
        <v>28</v>
      </c>
      <c r="D57" s="86">
        <v>29</v>
      </c>
      <c r="E57" s="86">
        <v>29</v>
      </c>
      <c r="F57" s="86">
        <v>117</v>
      </c>
    </row>
    <row r="58" spans="1:6" ht="15.75" thickBot="1" x14ac:dyDescent="0.3">
      <c r="A58" s="83" t="s">
        <v>259</v>
      </c>
      <c r="B58" s="86">
        <v>26</v>
      </c>
      <c r="C58" s="86">
        <v>24</v>
      </c>
      <c r="D58" s="86">
        <v>24</v>
      </c>
      <c r="E58" s="86">
        <v>24</v>
      </c>
      <c r="F58" s="86">
        <v>98</v>
      </c>
    </row>
    <row r="59" spans="1:6" ht="15.75" thickBot="1" x14ac:dyDescent="0.3">
      <c r="A59" s="83" t="s">
        <v>260</v>
      </c>
      <c r="B59" s="86">
        <v>5</v>
      </c>
      <c r="C59" s="86">
        <v>6</v>
      </c>
      <c r="D59" s="86">
        <v>5</v>
      </c>
      <c r="E59" s="86">
        <v>5</v>
      </c>
      <c r="F59" s="86">
        <v>21</v>
      </c>
    </row>
    <row r="60" spans="1:6" ht="15.75" thickBot="1" x14ac:dyDescent="0.3">
      <c r="A60" s="83" t="s">
        <v>261</v>
      </c>
      <c r="B60" s="86">
        <v>307</v>
      </c>
      <c r="C60" s="86">
        <v>332</v>
      </c>
      <c r="D60" s="86">
        <v>309</v>
      </c>
      <c r="E60" s="86">
        <v>303</v>
      </c>
      <c r="F60" s="86">
        <v>1251</v>
      </c>
    </row>
    <row r="61" spans="1:6" ht="15.75" thickBot="1" x14ac:dyDescent="0.3">
      <c r="A61" s="83" t="s">
        <v>262</v>
      </c>
      <c r="B61" s="86">
        <v>0</v>
      </c>
      <c r="C61" s="86">
        <v>0</v>
      </c>
      <c r="D61" s="86">
        <v>0</v>
      </c>
      <c r="E61" s="86">
        <v>0</v>
      </c>
      <c r="F61" s="86">
        <v>0</v>
      </c>
    </row>
    <row r="62" spans="1:6" ht="15.75" thickBot="1" x14ac:dyDescent="0.3">
      <c r="A62" s="83" t="s">
        <v>263</v>
      </c>
      <c r="B62" s="86">
        <v>2749</v>
      </c>
      <c r="C62" s="86">
        <v>2812</v>
      </c>
      <c r="D62" s="86">
        <v>2749</v>
      </c>
      <c r="E62" s="86">
        <v>2653</v>
      </c>
      <c r="F62" s="86">
        <v>10963</v>
      </c>
    </row>
    <row r="63" spans="1:6" ht="15.75" thickBot="1" x14ac:dyDescent="0.3">
      <c r="A63" s="83" t="s">
        <v>264</v>
      </c>
      <c r="B63" s="86">
        <v>69</v>
      </c>
      <c r="C63" s="86">
        <v>66</v>
      </c>
      <c r="D63" s="86">
        <v>65</v>
      </c>
      <c r="E63" s="86">
        <v>68</v>
      </c>
      <c r="F63" s="86">
        <v>268</v>
      </c>
    </row>
    <row r="64" spans="1:6" ht="15.75" thickBot="1" x14ac:dyDescent="0.3">
      <c r="A64" s="83" t="s">
        <v>265</v>
      </c>
      <c r="B64" s="86">
        <v>53</v>
      </c>
      <c r="C64" s="86">
        <v>54</v>
      </c>
      <c r="D64" s="86">
        <v>54</v>
      </c>
      <c r="E64" s="86">
        <v>55</v>
      </c>
      <c r="F64" s="86">
        <v>216</v>
      </c>
    </row>
    <row r="65" spans="1:6" ht="15.75" thickBot="1" x14ac:dyDescent="0.3">
      <c r="A65" s="83" t="s">
        <v>266</v>
      </c>
      <c r="B65" s="86">
        <v>160</v>
      </c>
      <c r="C65" s="86">
        <v>167</v>
      </c>
      <c r="D65" s="86">
        <v>169</v>
      </c>
      <c r="E65" s="86">
        <v>160</v>
      </c>
      <c r="F65" s="86">
        <v>656</v>
      </c>
    </row>
    <row r="66" spans="1:6" ht="15.75" thickBot="1" x14ac:dyDescent="0.3">
      <c r="A66" s="83" t="s">
        <v>267</v>
      </c>
      <c r="B66" s="86">
        <v>726</v>
      </c>
      <c r="C66" s="86">
        <v>740</v>
      </c>
      <c r="D66" s="86">
        <v>751</v>
      </c>
      <c r="E66" s="86">
        <v>706</v>
      </c>
      <c r="F66" s="86">
        <v>2923</v>
      </c>
    </row>
    <row r="67" spans="1:6" ht="15.75" thickBot="1" x14ac:dyDescent="0.3">
      <c r="A67" s="83" t="s">
        <v>268</v>
      </c>
      <c r="B67" s="86">
        <v>3786</v>
      </c>
      <c r="C67" s="86">
        <v>3842</v>
      </c>
      <c r="D67" s="86">
        <v>3698</v>
      </c>
      <c r="E67" s="86">
        <v>3653</v>
      </c>
      <c r="F67" s="86">
        <v>14979</v>
      </c>
    </row>
    <row r="68" spans="1:6" ht="15.75" thickBot="1" x14ac:dyDescent="0.3">
      <c r="A68" s="83" t="s">
        <v>269</v>
      </c>
      <c r="B68" s="86">
        <v>2065</v>
      </c>
      <c r="C68" s="86">
        <v>2077</v>
      </c>
      <c r="D68" s="86">
        <v>2073</v>
      </c>
      <c r="E68" s="86">
        <v>1999</v>
      </c>
      <c r="F68" s="86">
        <v>8214</v>
      </c>
    </row>
    <row r="69" spans="1:6" ht="15.75" thickBot="1" x14ac:dyDescent="0.3">
      <c r="A69" s="83" t="s">
        <v>270</v>
      </c>
      <c r="B69" s="86">
        <v>3465</v>
      </c>
      <c r="C69" s="86">
        <v>3555</v>
      </c>
      <c r="D69" s="86">
        <v>3445</v>
      </c>
      <c r="E69" s="86">
        <v>3359</v>
      </c>
      <c r="F69" s="86">
        <v>13824</v>
      </c>
    </row>
    <row r="70" spans="1:6" ht="15.75" thickBot="1" x14ac:dyDescent="0.3">
      <c r="A70" s="83" t="s">
        <v>271</v>
      </c>
      <c r="B70" s="86">
        <v>1836</v>
      </c>
      <c r="C70" s="86">
        <v>1852</v>
      </c>
      <c r="D70" s="86">
        <v>1825</v>
      </c>
      <c r="E70" s="86">
        <v>1753</v>
      </c>
      <c r="F70" s="86">
        <v>7266</v>
      </c>
    </row>
    <row r="71" spans="1:6" ht="15.75" thickBot="1" x14ac:dyDescent="0.3">
      <c r="A71" s="83" t="s">
        <v>272</v>
      </c>
      <c r="B71" s="86">
        <v>1433</v>
      </c>
      <c r="C71" s="86">
        <v>1502</v>
      </c>
      <c r="D71" s="86">
        <v>1502</v>
      </c>
      <c r="E71" s="86">
        <v>1447</v>
      </c>
      <c r="F71" s="86">
        <v>5884</v>
      </c>
    </row>
    <row r="72" spans="1:6" ht="15.75" thickBot="1" x14ac:dyDescent="0.3">
      <c r="A72" s="83" t="s">
        <v>273</v>
      </c>
      <c r="B72" s="86">
        <v>72</v>
      </c>
      <c r="C72" s="86">
        <v>72</v>
      </c>
      <c r="D72" s="86">
        <v>68</v>
      </c>
      <c r="E72" s="86">
        <v>70</v>
      </c>
      <c r="F72" s="86">
        <v>282</v>
      </c>
    </row>
    <row r="73" spans="1:6" ht="15.75" thickBot="1" x14ac:dyDescent="0.3">
      <c r="A73" s="83" t="s">
        <v>274</v>
      </c>
      <c r="B73" s="86">
        <v>474</v>
      </c>
      <c r="C73" s="86">
        <v>475</v>
      </c>
      <c r="D73" s="86">
        <v>462</v>
      </c>
      <c r="E73" s="86">
        <v>464</v>
      </c>
      <c r="F73" s="86">
        <v>1875</v>
      </c>
    </row>
    <row r="74" spans="1:6" ht="15.75" thickBot="1" x14ac:dyDescent="0.3">
      <c r="A74" s="83" t="s">
        <v>275</v>
      </c>
      <c r="B74" s="86">
        <v>547</v>
      </c>
      <c r="C74" s="86">
        <v>553</v>
      </c>
      <c r="D74" s="86">
        <v>547</v>
      </c>
      <c r="E74" s="86">
        <v>540</v>
      </c>
      <c r="F74" s="86">
        <v>2187</v>
      </c>
    </row>
    <row r="75" spans="1:6" ht="15.75" thickBot="1" x14ac:dyDescent="0.3">
      <c r="A75" s="83" t="s">
        <v>276</v>
      </c>
      <c r="B75" s="86">
        <v>125</v>
      </c>
      <c r="C75" s="86">
        <v>127</v>
      </c>
      <c r="D75" s="86">
        <v>131</v>
      </c>
      <c r="E75" s="86">
        <v>123</v>
      </c>
      <c r="F75" s="86">
        <v>506</v>
      </c>
    </row>
    <row r="76" spans="1:6" ht="15.75" thickBot="1" x14ac:dyDescent="0.3">
      <c r="A76" s="83" t="s">
        <v>277</v>
      </c>
      <c r="B76" s="86">
        <v>94</v>
      </c>
      <c r="C76" s="86">
        <v>96</v>
      </c>
      <c r="D76" s="86">
        <v>103</v>
      </c>
      <c r="E76" s="86">
        <v>95</v>
      </c>
      <c r="F76" s="86">
        <v>388</v>
      </c>
    </row>
    <row r="77" spans="1:6" ht="15.75" thickBot="1" x14ac:dyDescent="0.3">
      <c r="A77" s="83" t="s">
        <v>278</v>
      </c>
      <c r="B77" s="86">
        <v>637</v>
      </c>
      <c r="C77" s="86">
        <v>654</v>
      </c>
      <c r="D77" s="86">
        <v>640</v>
      </c>
      <c r="E77" s="86">
        <v>623</v>
      </c>
      <c r="F77" s="86">
        <v>2554</v>
      </c>
    </row>
    <row r="78" spans="1:6" ht="15.75" thickBot="1" x14ac:dyDescent="0.3">
      <c r="A78" s="83" t="s">
        <v>279</v>
      </c>
      <c r="B78" s="86">
        <v>593</v>
      </c>
      <c r="C78" s="86">
        <v>600</v>
      </c>
      <c r="D78" s="86">
        <v>582</v>
      </c>
      <c r="E78" s="86">
        <v>568</v>
      </c>
      <c r="F78" s="86">
        <v>2343</v>
      </c>
    </row>
    <row r="79" spans="1:6" ht="15.75" thickBot="1" x14ac:dyDescent="0.3">
      <c r="A79" s="83" t="s">
        <v>280</v>
      </c>
      <c r="B79" s="86">
        <v>130</v>
      </c>
      <c r="C79" s="86">
        <v>132</v>
      </c>
      <c r="D79" s="86">
        <v>132</v>
      </c>
      <c r="E79" s="86">
        <v>130</v>
      </c>
      <c r="F79" s="86">
        <v>524</v>
      </c>
    </row>
    <row r="80" spans="1:6" ht="15.75" thickBot="1" x14ac:dyDescent="0.3">
      <c r="A80" s="83" t="s">
        <v>281</v>
      </c>
      <c r="B80" s="86">
        <v>125</v>
      </c>
      <c r="C80" s="86">
        <v>127</v>
      </c>
      <c r="D80" s="86">
        <v>126</v>
      </c>
      <c r="E80" s="86">
        <v>121</v>
      </c>
      <c r="F80" s="86">
        <v>499</v>
      </c>
    </row>
    <row r="81" spans="1:6" ht="15.75" thickBot="1" x14ac:dyDescent="0.3">
      <c r="A81" s="83" t="s">
        <v>282</v>
      </c>
      <c r="B81" s="86">
        <v>4271</v>
      </c>
      <c r="C81" s="86">
        <v>4294</v>
      </c>
      <c r="D81" s="86">
        <v>4288</v>
      </c>
      <c r="E81" s="86">
        <v>4216</v>
      </c>
      <c r="F81" s="86">
        <v>17069</v>
      </c>
    </row>
    <row r="82" spans="1:6" ht="15.75" thickBot="1" x14ac:dyDescent="0.3">
      <c r="A82" s="83" t="s">
        <v>283</v>
      </c>
      <c r="B82" s="86">
        <v>3467</v>
      </c>
      <c r="C82" s="86">
        <v>3524</v>
      </c>
      <c r="D82" s="86">
        <v>3507</v>
      </c>
      <c r="E82" s="86">
        <v>3400</v>
      </c>
      <c r="F82" s="86">
        <v>13898</v>
      </c>
    </row>
    <row r="83" spans="1:6" ht="15.75" thickBot="1" x14ac:dyDescent="0.3">
      <c r="A83" s="83" t="s">
        <v>284</v>
      </c>
      <c r="B83" s="86">
        <v>112</v>
      </c>
      <c r="C83" s="86">
        <v>134</v>
      </c>
      <c r="D83" s="86">
        <v>136</v>
      </c>
      <c r="E83" s="86">
        <v>140</v>
      </c>
      <c r="F83" s="86">
        <v>522</v>
      </c>
    </row>
    <row r="84" spans="1:6" ht="15.75" thickBot="1" x14ac:dyDescent="0.3">
      <c r="A84" s="83" t="s">
        <v>285</v>
      </c>
      <c r="B84" s="86">
        <v>293</v>
      </c>
      <c r="C84" s="86">
        <v>307</v>
      </c>
      <c r="D84" s="86">
        <v>321</v>
      </c>
      <c r="E84" s="86">
        <v>351</v>
      </c>
      <c r="F84" s="86">
        <v>1272</v>
      </c>
    </row>
    <row r="85" spans="1:6" ht="15.75" thickBot="1" x14ac:dyDescent="0.3">
      <c r="A85" s="83" t="s">
        <v>286</v>
      </c>
      <c r="B85" s="86">
        <v>28</v>
      </c>
      <c r="C85" s="86">
        <v>32</v>
      </c>
      <c r="D85" s="86">
        <v>29</v>
      </c>
      <c r="E85" s="86">
        <v>29</v>
      </c>
      <c r="F85" s="86">
        <v>118</v>
      </c>
    </row>
    <row r="86" spans="1:6" ht="15.75" thickBot="1" x14ac:dyDescent="0.3">
      <c r="A86" s="83" t="s">
        <v>287</v>
      </c>
      <c r="B86" s="86">
        <v>5</v>
      </c>
      <c r="C86" s="86">
        <v>5</v>
      </c>
      <c r="D86" s="86">
        <v>4</v>
      </c>
      <c r="E86" s="86">
        <v>3</v>
      </c>
      <c r="F86" s="86">
        <v>17</v>
      </c>
    </row>
    <row r="87" spans="1:6" ht="15.75" thickBot="1" x14ac:dyDescent="0.3">
      <c r="A87" s="84" t="s">
        <v>62</v>
      </c>
      <c r="B87" s="87">
        <v>114316</v>
      </c>
      <c r="C87" s="87">
        <v>117323</v>
      </c>
      <c r="D87" s="87">
        <v>114666</v>
      </c>
      <c r="E87" s="87">
        <v>111718</v>
      </c>
      <c r="F87" s="87">
        <v>458023</v>
      </c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C16" sqref="C16"/>
    </sheetView>
  </sheetViews>
  <sheetFormatPr baseColWidth="10" defaultRowHeight="15" x14ac:dyDescent="0.25"/>
  <cols>
    <col min="1" max="16384" width="11.42578125" style="2"/>
  </cols>
  <sheetData>
    <row r="1" spans="1:4" ht="15.75" thickBot="1" x14ac:dyDescent="0.3">
      <c r="A1" s="85" t="s">
        <v>288</v>
      </c>
    </row>
    <row r="2" spans="1:4" ht="15.75" thickBot="1" x14ac:dyDescent="0.3"/>
    <row r="3" spans="1:4" ht="30.75" thickBot="1" x14ac:dyDescent="0.3">
      <c r="A3" s="24"/>
      <c r="B3" s="88" t="s">
        <v>289</v>
      </c>
      <c r="C3" s="88" t="s">
        <v>290</v>
      </c>
      <c r="D3" s="88" t="s">
        <v>291</v>
      </c>
    </row>
    <row r="4" spans="1:4" ht="15.75" thickBot="1" x14ac:dyDescent="0.3">
      <c r="A4" s="19" t="s">
        <v>292</v>
      </c>
      <c r="B4" s="89">
        <v>8319.8799999999992</v>
      </c>
      <c r="C4" s="89">
        <v>29650.74</v>
      </c>
      <c r="D4" s="89">
        <v>37604.080000000002</v>
      </c>
    </row>
    <row r="5" spans="1:4" ht="15.75" thickBot="1" x14ac:dyDescent="0.3">
      <c r="A5" s="19" t="s">
        <v>293</v>
      </c>
      <c r="B5" s="11">
        <v>202</v>
      </c>
      <c r="C5" s="10">
        <v>1544</v>
      </c>
      <c r="D5" s="10">
        <v>5064</v>
      </c>
    </row>
    <row r="6" spans="1:4" ht="15.75" thickBot="1" x14ac:dyDescent="0.3">
      <c r="A6" s="19" t="s">
        <v>294</v>
      </c>
      <c r="B6" s="11">
        <v>0</v>
      </c>
      <c r="C6" s="11">
        <v>0</v>
      </c>
      <c r="D6" s="89">
        <v>1015.1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workbookViewId="0">
      <selection activeCell="D9" sqref="D9"/>
    </sheetView>
  </sheetViews>
  <sheetFormatPr baseColWidth="10" defaultRowHeight="15" x14ac:dyDescent="0.25"/>
  <cols>
    <col min="1" max="1" width="31.28515625" style="91" customWidth="1"/>
    <col min="2" max="2" width="19" style="93" customWidth="1"/>
  </cols>
  <sheetData>
    <row r="1" spans="1:3" x14ac:dyDescent="0.25">
      <c r="A1" s="6" t="s">
        <v>295</v>
      </c>
      <c r="B1" s="92"/>
      <c r="C1" s="2"/>
    </row>
    <row r="2" spans="1:3" ht="15.75" thickBot="1" x14ac:dyDescent="0.3">
      <c r="A2" s="6"/>
      <c r="B2" s="92"/>
      <c r="C2" s="2"/>
    </row>
    <row r="3" spans="1:3" ht="15.75" thickBot="1" x14ac:dyDescent="0.3">
      <c r="A3" s="96" t="s">
        <v>296</v>
      </c>
      <c r="B3" s="97" t="s">
        <v>297</v>
      </c>
    </row>
    <row r="4" spans="1:3" ht="15.75" thickBot="1" x14ac:dyDescent="0.3">
      <c r="A4" s="96" t="s">
        <v>298</v>
      </c>
      <c r="B4" s="97"/>
      <c r="C4" s="2"/>
    </row>
    <row r="5" spans="1:3" ht="15.75" thickBot="1" x14ac:dyDescent="0.3">
      <c r="A5" s="98" t="s">
        <v>328</v>
      </c>
      <c r="B5" s="99" t="s">
        <v>299</v>
      </c>
      <c r="C5" s="2"/>
    </row>
    <row r="6" spans="1:3" ht="15.75" thickBot="1" x14ac:dyDescent="0.3">
      <c r="A6" s="98" t="s">
        <v>329</v>
      </c>
      <c r="B6" s="99" t="s">
        <v>300</v>
      </c>
      <c r="C6" s="2"/>
    </row>
    <row r="7" spans="1:3" ht="15.75" thickBot="1" x14ac:dyDescent="0.3">
      <c r="A7" s="98" t="s">
        <v>330</v>
      </c>
      <c r="B7" s="99" t="s">
        <v>301</v>
      </c>
      <c r="C7" s="2"/>
    </row>
    <row r="8" spans="1:3" ht="15.75" thickBot="1" x14ac:dyDescent="0.3">
      <c r="A8" s="98" t="s">
        <v>331</v>
      </c>
      <c r="B8" s="99" t="s">
        <v>302</v>
      </c>
      <c r="C8" s="2"/>
    </row>
    <row r="9" spans="1:3" ht="15.75" thickBot="1" x14ac:dyDescent="0.3">
      <c r="A9" s="98" t="s">
        <v>332</v>
      </c>
      <c r="B9" s="99" t="s">
        <v>303</v>
      </c>
      <c r="C9" s="2"/>
    </row>
    <row r="10" spans="1:3" ht="15.75" thickBot="1" x14ac:dyDescent="0.3">
      <c r="A10" s="98" t="s">
        <v>333</v>
      </c>
      <c r="B10" s="99" t="s">
        <v>304</v>
      </c>
      <c r="C10" s="2"/>
    </row>
    <row r="11" spans="1:3" ht="15.75" thickBot="1" x14ac:dyDescent="0.3">
      <c r="A11" s="98" t="s">
        <v>334</v>
      </c>
      <c r="B11" s="99" t="s">
        <v>305</v>
      </c>
      <c r="C11" s="2"/>
    </row>
    <row r="12" spans="1:3" ht="15.75" thickBot="1" x14ac:dyDescent="0.3">
      <c r="A12" s="98" t="s">
        <v>335</v>
      </c>
      <c r="B12" s="99" t="s">
        <v>306</v>
      </c>
      <c r="C12" s="2"/>
    </row>
    <row r="13" spans="1:3" ht="15.75" thickBot="1" x14ac:dyDescent="0.3">
      <c r="A13" s="98" t="s">
        <v>336</v>
      </c>
      <c r="B13" s="99" t="s">
        <v>307</v>
      </c>
      <c r="C13" s="2"/>
    </row>
    <row r="14" spans="1:3" ht="15.75" thickBot="1" x14ac:dyDescent="0.3">
      <c r="A14" s="98" t="s">
        <v>337</v>
      </c>
      <c r="B14" s="99" t="s">
        <v>308</v>
      </c>
      <c r="C14" s="2"/>
    </row>
    <row r="15" spans="1:3" ht="15.75" thickBot="1" x14ac:dyDescent="0.3">
      <c r="A15" s="98" t="s">
        <v>338</v>
      </c>
      <c r="B15" s="99" t="s">
        <v>309</v>
      </c>
      <c r="C15" s="2"/>
    </row>
    <row r="16" spans="1:3" ht="15.75" thickBot="1" x14ac:dyDescent="0.3">
      <c r="A16" s="98" t="s">
        <v>339</v>
      </c>
      <c r="B16" s="99" t="s">
        <v>310</v>
      </c>
      <c r="C16" s="2"/>
    </row>
    <row r="17" spans="1:3" ht="15.75" thickBot="1" x14ac:dyDescent="0.3">
      <c r="A17" s="98" t="s">
        <v>340</v>
      </c>
      <c r="B17" s="99" t="s">
        <v>311</v>
      </c>
    </row>
    <row r="18" spans="1:3" ht="15.75" thickBot="1" x14ac:dyDescent="0.3">
      <c r="A18" s="98" t="s">
        <v>341</v>
      </c>
      <c r="B18" s="99" t="s">
        <v>312</v>
      </c>
      <c r="C18" s="2"/>
    </row>
    <row r="19" spans="1:3" ht="15.75" thickBot="1" x14ac:dyDescent="0.3">
      <c r="A19" s="98" t="s">
        <v>342</v>
      </c>
      <c r="B19" s="99" t="s">
        <v>313</v>
      </c>
      <c r="C19" s="2"/>
    </row>
    <row r="20" spans="1:3" ht="15.75" thickBot="1" x14ac:dyDescent="0.3">
      <c r="A20" s="98"/>
      <c r="B20" s="100"/>
      <c r="C20" s="2"/>
    </row>
    <row r="21" spans="1:3" ht="15.75" thickBot="1" x14ac:dyDescent="0.3">
      <c r="A21" s="96" t="s">
        <v>314</v>
      </c>
      <c r="B21" s="97" t="s">
        <v>315</v>
      </c>
    </row>
    <row r="22" spans="1:3" ht="15.75" thickBot="1" x14ac:dyDescent="0.3">
      <c r="A22" s="96"/>
      <c r="B22" s="97"/>
      <c r="C22" s="6"/>
    </row>
    <row r="23" spans="1:3" ht="15.75" thickBot="1" x14ac:dyDescent="0.3">
      <c r="A23" s="96" t="s">
        <v>316</v>
      </c>
      <c r="B23" s="97" t="s">
        <v>317</v>
      </c>
      <c r="C23" s="6"/>
    </row>
    <row r="24" spans="1:3" ht="15.75" thickBot="1" x14ac:dyDescent="0.3">
      <c r="A24" s="96"/>
      <c r="B24" s="97"/>
      <c r="C24" s="6"/>
    </row>
    <row r="25" spans="1:3" ht="15.75" thickBot="1" x14ac:dyDescent="0.3">
      <c r="A25" s="96" t="s">
        <v>318</v>
      </c>
      <c r="B25" s="97" t="s">
        <v>319</v>
      </c>
      <c r="C25" s="6"/>
    </row>
    <row r="26" spans="1:3" ht="15.75" thickBot="1" x14ac:dyDescent="0.3">
      <c r="A26" s="98"/>
      <c r="B26" s="100"/>
      <c r="C26" s="2"/>
    </row>
    <row r="27" spans="1:3" ht="15.75" thickBot="1" x14ac:dyDescent="0.3">
      <c r="A27" s="98" t="s">
        <v>343</v>
      </c>
      <c r="B27" s="99" t="s">
        <v>320</v>
      </c>
      <c r="C27" s="2"/>
    </row>
    <row r="28" spans="1:3" ht="15.75" thickBot="1" x14ac:dyDescent="0.3">
      <c r="A28" s="98" t="s">
        <v>344</v>
      </c>
      <c r="B28" s="99" t="s">
        <v>321</v>
      </c>
      <c r="C28" s="2"/>
    </row>
    <row r="29" spans="1:3" ht="15.75" thickBot="1" x14ac:dyDescent="0.3">
      <c r="A29" s="98" t="s">
        <v>345</v>
      </c>
      <c r="B29" s="99" t="s">
        <v>322</v>
      </c>
      <c r="C29" s="2"/>
    </row>
    <row r="30" spans="1:3" ht="15.75" thickBot="1" x14ac:dyDescent="0.3">
      <c r="A30" s="98" t="s">
        <v>346</v>
      </c>
      <c r="B30" s="99" t="s">
        <v>323</v>
      </c>
      <c r="C30" s="2"/>
    </row>
    <row r="31" spans="1:3" ht="15.75" thickBot="1" x14ac:dyDescent="0.3">
      <c r="A31" s="98" t="s">
        <v>347</v>
      </c>
      <c r="B31" s="99" t="s">
        <v>324</v>
      </c>
    </row>
    <row r="32" spans="1:3" ht="15.75" thickBot="1" x14ac:dyDescent="0.3">
      <c r="A32" s="98" t="s">
        <v>348</v>
      </c>
      <c r="B32" s="99" t="s">
        <v>325</v>
      </c>
      <c r="C32" s="2"/>
    </row>
    <row r="33" spans="1:3" ht="15.75" thickBot="1" x14ac:dyDescent="0.3">
      <c r="A33" s="98" t="s">
        <v>349</v>
      </c>
      <c r="B33" s="99" t="s">
        <v>326</v>
      </c>
    </row>
    <row r="34" spans="1:3" ht="15.75" thickBot="1" x14ac:dyDescent="0.3">
      <c r="A34" s="98" t="s">
        <v>350</v>
      </c>
      <c r="B34" s="99" t="s">
        <v>327</v>
      </c>
      <c r="C34" s="2"/>
    </row>
    <row r="35" spans="1:3" x14ac:dyDescent="0.25">
      <c r="A35" s="90"/>
      <c r="B35" s="92"/>
      <c r="C35" s="2"/>
    </row>
  </sheetData>
  <conditionalFormatting sqref="C32 C34 B33 B31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30"/>
  <sheetViews>
    <sheetView topLeftCell="A7" workbookViewId="0">
      <selection activeCell="D10" sqref="D10"/>
    </sheetView>
  </sheetViews>
  <sheetFormatPr baseColWidth="10" defaultColWidth="11.42578125" defaultRowHeight="15" x14ac:dyDescent="0.25"/>
  <cols>
    <col min="1" max="1" width="25.42578125" style="5" customWidth="1"/>
    <col min="2" max="16384" width="11.42578125" style="2"/>
  </cols>
  <sheetData>
    <row r="4" spans="1:3" x14ac:dyDescent="0.25">
      <c r="A4" s="6" t="s">
        <v>2</v>
      </c>
    </row>
    <row r="5" spans="1:3" ht="15.75" thickBot="1" x14ac:dyDescent="0.3">
      <c r="A5" s="6"/>
    </row>
    <row r="6" spans="1:3" ht="15.75" thickBot="1" x14ac:dyDescent="0.3">
      <c r="A6" s="7" t="s">
        <v>3</v>
      </c>
      <c r="B6" s="8">
        <v>2020</v>
      </c>
      <c r="C6" s="8">
        <v>2021</v>
      </c>
    </row>
    <row r="7" spans="1:3" ht="18" thickBot="1" x14ac:dyDescent="0.3">
      <c r="A7" s="9" t="s">
        <v>189</v>
      </c>
      <c r="B7" s="10">
        <v>13888</v>
      </c>
      <c r="C7" s="10">
        <v>14390</v>
      </c>
    </row>
    <row r="8" spans="1:3" ht="18" thickBot="1" x14ac:dyDescent="0.3">
      <c r="A8" s="9" t="s">
        <v>190</v>
      </c>
      <c r="B8" s="11">
        <v>8.15</v>
      </c>
      <c r="C8" s="11">
        <v>8.06</v>
      </c>
    </row>
    <row r="9" spans="1:3" ht="18" thickBot="1" x14ac:dyDescent="0.3">
      <c r="A9" s="9" t="s">
        <v>191</v>
      </c>
      <c r="B9" s="11">
        <v>0.97850000000000004</v>
      </c>
      <c r="C9" s="11">
        <v>1.0376000000000001</v>
      </c>
    </row>
    <row r="10" spans="1:3" ht="15.75" thickBot="1" x14ac:dyDescent="0.3">
      <c r="A10" s="9" t="s">
        <v>4</v>
      </c>
      <c r="B10" s="10">
        <v>13940</v>
      </c>
      <c r="C10" s="10">
        <v>14383</v>
      </c>
    </row>
    <row r="11" spans="1:3" ht="15.75" thickBot="1" x14ac:dyDescent="0.3">
      <c r="A11" s="9" t="s">
        <v>5</v>
      </c>
      <c r="B11" s="10">
        <v>11228</v>
      </c>
      <c r="C11" s="10">
        <v>10754</v>
      </c>
    </row>
    <row r="12" spans="1:3" ht="15.75" thickBot="1" x14ac:dyDescent="0.3">
      <c r="A12" s="9" t="s">
        <v>6</v>
      </c>
      <c r="B12" s="10">
        <v>2712</v>
      </c>
      <c r="C12" s="10">
        <v>3629</v>
      </c>
    </row>
    <row r="13" spans="1:3" ht="15.75" thickBot="1" x14ac:dyDescent="0.3">
      <c r="A13" s="12" t="s">
        <v>7</v>
      </c>
      <c r="B13" s="13"/>
      <c r="C13" s="13"/>
    </row>
    <row r="14" spans="1:3" ht="15.75" thickBot="1" x14ac:dyDescent="0.3">
      <c r="A14" s="9" t="s">
        <v>8</v>
      </c>
      <c r="B14" s="10">
        <v>79144</v>
      </c>
      <c r="C14" s="10">
        <v>101801</v>
      </c>
    </row>
    <row r="15" spans="1:3" ht="15.75" thickBot="1" x14ac:dyDescent="0.3">
      <c r="A15" s="9" t="s">
        <v>9</v>
      </c>
      <c r="B15" s="11">
        <v>13.38</v>
      </c>
      <c r="C15" s="11">
        <v>10.039999999999999</v>
      </c>
    </row>
    <row r="16" spans="1:3" ht="15.75" thickBot="1" x14ac:dyDescent="0.3">
      <c r="A16" s="12" t="s">
        <v>10</v>
      </c>
      <c r="B16" s="13"/>
      <c r="C16" s="13"/>
    </row>
    <row r="17" spans="1:3" ht="15.75" thickBot="1" x14ac:dyDescent="0.3">
      <c r="A17" s="9" t="s">
        <v>11</v>
      </c>
      <c r="B17" s="10">
        <v>3548</v>
      </c>
      <c r="C17" s="10">
        <v>7222</v>
      </c>
    </row>
    <row r="18" spans="1:3" ht="15.75" thickBot="1" x14ac:dyDescent="0.3">
      <c r="A18" s="9" t="s">
        <v>139</v>
      </c>
      <c r="B18" s="11">
        <v>77</v>
      </c>
      <c r="C18" s="11">
        <v>46</v>
      </c>
    </row>
    <row r="19" spans="1:3" ht="15.75" thickBot="1" x14ac:dyDescent="0.3">
      <c r="A19" s="9" t="s">
        <v>12</v>
      </c>
      <c r="B19" s="11">
        <v>703</v>
      </c>
      <c r="C19" s="10">
        <v>2640</v>
      </c>
    </row>
    <row r="20" spans="1:3" ht="15.75" thickBot="1" x14ac:dyDescent="0.3">
      <c r="A20" s="9" t="s">
        <v>13</v>
      </c>
      <c r="B20" s="10">
        <v>9902</v>
      </c>
      <c r="C20" s="10">
        <v>19187</v>
      </c>
    </row>
    <row r="21" spans="1:3" ht="15.75" thickBot="1" x14ac:dyDescent="0.3">
      <c r="A21" s="9" t="s">
        <v>14</v>
      </c>
      <c r="B21" s="10">
        <v>3238</v>
      </c>
      <c r="C21" s="10">
        <v>5258</v>
      </c>
    </row>
    <row r="22" spans="1:3" ht="15.75" thickBot="1" x14ac:dyDescent="0.3">
      <c r="A22" s="12" t="s">
        <v>140</v>
      </c>
      <c r="B22" s="13"/>
      <c r="C22" s="13"/>
    </row>
    <row r="23" spans="1:3" ht="15.75" thickBot="1" x14ac:dyDescent="0.3">
      <c r="A23" s="9" t="s">
        <v>141</v>
      </c>
      <c r="B23" s="11">
        <v>76</v>
      </c>
      <c r="C23" s="11">
        <v>78</v>
      </c>
    </row>
    <row r="24" spans="1:3" ht="30.75" thickBot="1" x14ac:dyDescent="0.3">
      <c r="A24" s="9" t="s">
        <v>142</v>
      </c>
      <c r="B24" s="11">
        <v>102</v>
      </c>
      <c r="C24" s="11">
        <v>91</v>
      </c>
    </row>
    <row r="25" spans="1:3" ht="15.75" thickBot="1" x14ac:dyDescent="0.3">
      <c r="A25" s="9" t="s">
        <v>170</v>
      </c>
      <c r="B25" s="11">
        <v>5</v>
      </c>
      <c r="C25" s="11">
        <v>5</v>
      </c>
    </row>
    <row r="26" spans="1:3" ht="15.75" thickBot="1" x14ac:dyDescent="0.3">
      <c r="A26" s="9" t="s">
        <v>143</v>
      </c>
      <c r="B26" s="11">
        <v>26</v>
      </c>
      <c r="C26" s="11">
        <v>22</v>
      </c>
    </row>
    <row r="27" spans="1:3" x14ac:dyDescent="0.25">
      <c r="A27" s="14"/>
    </row>
    <row r="28" spans="1:3" x14ac:dyDescent="0.25">
      <c r="A28" s="14" t="s">
        <v>16</v>
      </c>
    </row>
    <row r="29" spans="1:3" ht="17.25" x14ac:dyDescent="0.25">
      <c r="A29" s="15" t="s">
        <v>192</v>
      </c>
    </row>
    <row r="30" spans="1:3" x14ac:dyDescent="0.25">
      <c r="A30" s="14" t="s">
        <v>17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A14" sqref="A14"/>
    </sheetView>
  </sheetViews>
  <sheetFormatPr baseColWidth="10" defaultColWidth="11.42578125" defaultRowHeight="15" x14ac:dyDescent="0.25"/>
  <cols>
    <col min="1" max="1" width="48.28515625" style="5" customWidth="1"/>
    <col min="2" max="16384" width="11.42578125" style="2"/>
  </cols>
  <sheetData>
    <row r="1" spans="1:3" x14ac:dyDescent="0.25">
      <c r="A1" s="6" t="s">
        <v>18</v>
      </c>
    </row>
    <row r="2" spans="1:3" ht="15.75" thickBot="1" x14ac:dyDescent="0.3">
      <c r="A2" s="6"/>
    </row>
    <row r="3" spans="1:3" ht="30" customHeight="1" thickBot="1" x14ac:dyDescent="0.3">
      <c r="A3" s="16" t="s">
        <v>19</v>
      </c>
      <c r="B3" s="17">
        <v>2020</v>
      </c>
      <c r="C3" s="17">
        <v>2021</v>
      </c>
    </row>
    <row r="4" spans="1:3" ht="30" customHeight="1" thickBot="1" x14ac:dyDescent="0.3">
      <c r="A4" s="18" t="s">
        <v>20</v>
      </c>
      <c r="B4" s="10">
        <v>3118</v>
      </c>
      <c r="C4" s="10">
        <v>3860</v>
      </c>
    </row>
    <row r="5" spans="1:3" ht="30" customHeight="1" thickBot="1" x14ac:dyDescent="0.3">
      <c r="A5" s="18" t="s">
        <v>21</v>
      </c>
      <c r="B5" s="10">
        <v>1184</v>
      </c>
      <c r="C5" s="10">
        <v>1279</v>
      </c>
    </row>
    <row r="6" spans="1:3" ht="30" customHeight="1" thickBot="1" x14ac:dyDescent="0.3">
      <c r="A6" s="18" t="s">
        <v>22</v>
      </c>
      <c r="B6" s="10">
        <v>5055</v>
      </c>
      <c r="C6" s="10">
        <v>7726</v>
      </c>
    </row>
    <row r="7" spans="1:3" ht="30" customHeight="1" thickBot="1" x14ac:dyDescent="0.3">
      <c r="A7" s="18" t="s">
        <v>23</v>
      </c>
      <c r="B7" s="11">
        <v>66</v>
      </c>
      <c r="C7" s="11">
        <v>75</v>
      </c>
    </row>
    <row r="8" spans="1:3" ht="30" customHeight="1" thickBot="1" x14ac:dyDescent="0.3">
      <c r="A8" s="18" t="s">
        <v>24</v>
      </c>
      <c r="B8" s="10">
        <v>15732</v>
      </c>
      <c r="C8" s="10">
        <v>19688</v>
      </c>
    </row>
    <row r="9" spans="1:3" x14ac:dyDescent="0.25">
      <c r="A9" s="14"/>
    </row>
    <row r="10" spans="1:3" x14ac:dyDescent="0.25">
      <c r="A10" s="14" t="s">
        <v>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G6" sqref="G6"/>
    </sheetView>
  </sheetViews>
  <sheetFormatPr baseColWidth="10" defaultColWidth="11.42578125" defaultRowHeight="15" x14ac:dyDescent="0.25"/>
  <cols>
    <col min="1" max="1" width="27" style="5" customWidth="1"/>
    <col min="2" max="3" width="11.42578125" style="2"/>
    <col min="4" max="4" width="16.5703125" style="2" customWidth="1"/>
    <col min="5" max="6" width="11.42578125" style="2"/>
    <col min="7" max="7" width="14.85546875" style="2" customWidth="1"/>
    <col min="8" max="16384" width="11.42578125" style="2"/>
  </cols>
  <sheetData>
    <row r="1" spans="1:5" x14ac:dyDescent="0.25">
      <c r="A1" s="6" t="s">
        <v>25</v>
      </c>
    </row>
    <row r="2" spans="1:5" ht="15.75" thickBot="1" x14ac:dyDescent="0.3">
      <c r="A2" s="6"/>
    </row>
    <row r="3" spans="1:5" ht="15.75" thickBot="1" x14ac:dyDescent="0.3">
      <c r="A3" s="16"/>
      <c r="B3" s="72">
        <v>2020</v>
      </c>
      <c r="C3" s="72"/>
      <c r="D3" s="72">
        <v>2021</v>
      </c>
      <c r="E3" s="72"/>
    </row>
    <row r="4" spans="1:5" ht="15.75" thickBot="1" x14ac:dyDescent="0.3">
      <c r="A4" s="18"/>
      <c r="B4" s="11" t="s">
        <v>26</v>
      </c>
      <c r="C4" s="11" t="s">
        <v>27</v>
      </c>
      <c r="D4" s="11" t="s">
        <v>26</v>
      </c>
      <c r="E4" s="11" t="s">
        <v>27</v>
      </c>
    </row>
    <row r="5" spans="1:5" ht="15.75" thickBot="1" x14ac:dyDescent="0.3">
      <c r="A5" s="18" t="s">
        <v>28</v>
      </c>
      <c r="B5" s="19"/>
      <c r="C5" s="10">
        <v>1770</v>
      </c>
      <c r="D5" s="11"/>
      <c r="E5" s="10">
        <v>3938</v>
      </c>
    </row>
    <row r="6" spans="1:5" ht="15.75" thickBot="1" x14ac:dyDescent="0.3">
      <c r="A6" s="18" t="s">
        <v>29</v>
      </c>
      <c r="B6" s="19"/>
      <c r="C6" s="10">
        <v>6885</v>
      </c>
      <c r="D6" s="11"/>
      <c r="E6" s="10">
        <v>26578</v>
      </c>
    </row>
    <row r="7" spans="1:5" ht="15.75" thickBot="1" x14ac:dyDescent="0.3">
      <c r="A7" s="20" t="s">
        <v>30</v>
      </c>
      <c r="B7" s="21">
        <v>5709</v>
      </c>
      <c r="C7" s="21">
        <v>8655</v>
      </c>
      <c r="D7" s="21">
        <v>5298</v>
      </c>
      <c r="E7" s="21">
        <v>30516</v>
      </c>
    </row>
    <row r="8" spans="1:5" x14ac:dyDescent="0.25">
      <c r="A8" s="14" t="s">
        <v>16</v>
      </c>
    </row>
    <row r="9" spans="1:5" x14ac:dyDescent="0.25">
      <c r="A9" s="14" t="s">
        <v>31</v>
      </c>
    </row>
    <row r="10" spans="1:5" x14ac:dyDescent="0.25">
      <c r="A10" s="23"/>
    </row>
    <row r="11" spans="1:5" x14ac:dyDescent="0.25">
      <c r="A11" s="23" t="s">
        <v>193</v>
      </c>
    </row>
    <row r="12" spans="1:5" x14ac:dyDescent="0.25">
      <c r="A12" s="23" t="s">
        <v>194</v>
      </c>
    </row>
  </sheetData>
  <mergeCells count="2">
    <mergeCell ref="B3:C3"/>
    <mergeCell ref="D3: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A15" sqref="A15"/>
    </sheetView>
  </sheetViews>
  <sheetFormatPr baseColWidth="10" defaultColWidth="11.42578125" defaultRowHeight="15" x14ac:dyDescent="0.25"/>
  <cols>
    <col min="1" max="1" width="51" style="5" customWidth="1"/>
    <col min="2" max="16384" width="11.42578125" style="2"/>
  </cols>
  <sheetData>
    <row r="1" spans="1:3" x14ac:dyDescent="0.25">
      <c r="A1" s="6" t="s">
        <v>32</v>
      </c>
    </row>
    <row r="2" spans="1:3" ht="15.75" thickBot="1" x14ac:dyDescent="0.3">
      <c r="A2" s="6"/>
    </row>
    <row r="3" spans="1:3" ht="15.75" thickBot="1" x14ac:dyDescent="0.3">
      <c r="A3" s="24" t="s">
        <v>33</v>
      </c>
      <c r="B3" s="17">
        <v>2020</v>
      </c>
      <c r="C3" s="17">
        <v>2021</v>
      </c>
    </row>
    <row r="4" spans="1:3" ht="15.75" thickBot="1" x14ac:dyDescent="0.3">
      <c r="A4" s="19" t="s">
        <v>34</v>
      </c>
      <c r="B4" s="11">
        <v>14</v>
      </c>
      <c r="C4" s="11">
        <v>13</v>
      </c>
    </row>
    <row r="5" spans="1:3" ht="15.75" thickBot="1" x14ac:dyDescent="0.3">
      <c r="A5" s="19"/>
      <c r="B5" s="11"/>
      <c r="C5" s="11"/>
    </row>
    <row r="6" spans="1:3" ht="15.75" thickBot="1" x14ac:dyDescent="0.3">
      <c r="A6" s="25" t="s">
        <v>35</v>
      </c>
      <c r="B6" s="26">
        <v>2020</v>
      </c>
      <c r="C6" s="26">
        <v>2021</v>
      </c>
    </row>
    <row r="7" spans="1:3" ht="15.75" thickBot="1" x14ac:dyDescent="0.3">
      <c r="A7" s="19" t="s">
        <v>144</v>
      </c>
      <c r="B7" s="11">
        <v>44</v>
      </c>
      <c r="C7" s="11">
        <v>46</v>
      </c>
    </row>
    <row r="8" spans="1:3" ht="15.75" thickBot="1" x14ac:dyDescent="0.3">
      <c r="A8" s="19" t="s">
        <v>36</v>
      </c>
      <c r="B8" s="11">
        <v>7</v>
      </c>
      <c r="C8" s="11">
        <v>2</v>
      </c>
    </row>
    <row r="9" spans="1:3" ht="15.75" thickBot="1" x14ac:dyDescent="0.3">
      <c r="A9" s="19" t="s">
        <v>37</v>
      </c>
      <c r="B9" s="11">
        <v>11</v>
      </c>
      <c r="C9" s="11">
        <v>12</v>
      </c>
    </row>
    <row r="10" spans="1:3" ht="15.75" thickBot="1" x14ac:dyDescent="0.3">
      <c r="A10" s="19" t="s">
        <v>38</v>
      </c>
      <c r="B10" s="11">
        <v>6</v>
      </c>
      <c r="C10" s="11">
        <v>1</v>
      </c>
    </row>
    <row r="11" spans="1:3" ht="30" x14ac:dyDescent="0.25">
      <c r="A11" s="27" t="s">
        <v>39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opLeftCell="A4" workbookViewId="0">
      <selection activeCell="C12" sqref="C12"/>
    </sheetView>
  </sheetViews>
  <sheetFormatPr baseColWidth="10" defaultColWidth="11.42578125" defaultRowHeight="15" x14ac:dyDescent="0.25"/>
  <cols>
    <col min="1" max="1" width="33.140625" style="5" customWidth="1"/>
    <col min="2" max="5" width="14.85546875" style="2" customWidth="1"/>
    <col min="6" max="16384" width="11.42578125" style="2"/>
  </cols>
  <sheetData>
    <row r="1" spans="1:5" x14ac:dyDescent="0.25">
      <c r="A1" s="6" t="s">
        <v>40</v>
      </c>
    </row>
    <row r="2" spans="1:5" ht="15.75" thickBot="1" x14ac:dyDescent="0.3">
      <c r="A2" s="6"/>
    </row>
    <row r="3" spans="1:5" ht="20.100000000000001" customHeight="1" x14ac:dyDescent="0.25">
      <c r="A3" s="73" t="s">
        <v>41</v>
      </c>
      <c r="B3" s="76" t="s">
        <v>42</v>
      </c>
      <c r="C3" s="76"/>
      <c r="D3" s="78" t="s">
        <v>149</v>
      </c>
      <c r="E3" s="76"/>
    </row>
    <row r="4" spans="1:5" ht="20.100000000000001" customHeight="1" x14ac:dyDescent="0.25">
      <c r="A4" s="74"/>
      <c r="B4" s="77" t="s">
        <v>43</v>
      </c>
      <c r="C4" s="77"/>
      <c r="D4" s="79"/>
      <c r="E4" s="79"/>
    </row>
    <row r="5" spans="1:5" ht="20.100000000000001" customHeight="1" thickBot="1" x14ac:dyDescent="0.3">
      <c r="A5" s="75"/>
      <c r="B5" s="26">
        <v>2020</v>
      </c>
      <c r="C5" s="26">
        <v>2021</v>
      </c>
      <c r="D5" s="26">
        <v>2020</v>
      </c>
      <c r="E5" s="26">
        <v>2021</v>
      </c>
    </row>
    <row r="6" spans="1:5" ht="20.100000000000001" customHeight="1" thickBot="1" x14ac:dyDescent="0.3">
      <c r="A6" s="18" t="s">
        <v>44</v>
      </c>
      <c r="B6" s="10">
        <v>4883486</v>
      </c>
      <c r="C6" s="10">
        <v>4454400</v>
      </c>
      <c r="D6" s="28"/>
      <c r="E6" s="11"/>
    </row>
    <row r="7" spans="1:5" ht="20.100000000000001" customHeight="1" thickBot="1" x14ac:dyDescent="0.3">
      <c r="A7" s="18" t="s">
        <v>45</v>
      </c>
      <c r="B7" s="10">
        <v>97817</v>
      </c>
      <c r="C7" s="10">
        <v>115965</v>
      </c>
      <c r="D7" s="11"/>
      <c r="E7" s="11"/>
    </row>
    <row r="8" spans="1:5" ht="20.100000000000001" customHeight="1" thickBot="1" x14ac:dyDescent="0.3">
      <c r="A8" s="18" t="s">
        <v>46</v>
      </c>
      <c r="B8" s="10">
        <v>16044</v>
      </c>
      <c r="C8" s="10">
        <v>18463</v>
      </c>
      <c r="D8" s="11"/>
      <c r="E8" s="11"/>
    </row>
    <row r="9" spans="1:5" ht="20.100000000000001" customHeight="1" thickBot="1" x14ac:dyDescent="0.3">
      <c r="A9" s="18" t="s">
        <v>47</v>
      </c>
      <c r="B9" s="10">
        <v>1794</v>
      </c>
      <c r="C9" s="10">
        <v>2171</v>
      </c>
      <c r="D9" s="11"/>
      <c r="E9" s="11"/>
    </row>
    <row r="10" spans="1:5" ht="20.100000000000001" customHeight="1" thickBot="1" x14ac:dyDescent="0.3">
      <c r="A10" s="18" t="s">
        <v>48</v>
      </c>
      <c r="B10" s="10">
        <v>4936</v>
      </c>
      <c r="C10" s="10">
        <v>6282</v>
      </c>
      <c r="D10" s="11"/>
      <c r="E10" s="11"/>
    </row>
    <row r="11" spans="1:5" ht="20.100000000000001" customHeight="1" thickBot="1" x14ac:dyDescent="0.3">
      <c r="A11" s="18" t="s">
        <v>49</v>
      </c>
      <c r="B11" s="10">
        <v>7631</v>
      </c>
      <c r="C11" s="10">
        <v>9188</v>
      </c>
      <c r="D11" s="11"/>
      <c r="E11" s="11"/>
    </row>
    <row r="12" spans="1:5" ht="20.100000000000001" customHeight="1" thickBot="1" x14ac:dyDescent="0.3">
      <c r="A12" s="18" t="s">
        <v>50</v>
      </c>
      <c r="B12" s="11">
        <v>937</v>
      </c>
      <c r="C12" s="11">
        <v>953</v>
      </c>
      <c r="D12" s="11"/>
      <c r="E12" s="11"/>
    </row>
    <row r="13" spans="1:5" ht="20.100000000000001" customHeight="1" thickBot="1" x14ac:dyDescent="0.3">
      <c r="A13" s="18" t="s">
        <v>51</v>
      </c>
      <c r="B13" s="10">
        <v>6124</v>
      </c>
      <c r="C13" s="10">
        <v>10484</v>
      </c>
      <c r="D13" s="11"/>
      <c r="E13" s="11"/>
    </row>
    <row r="14" spans="1:5" ht="20.100000000000001" customHeight="1" thickBot="1" x14ac:dyDescent="0.3">
      <c r="A14" s="18" t="s">
        <v>52</v>
      </c>
      <c r="B14" s="10">
        <v>25006</v>
      </c>
      <c r="C14" s="10">
        <v>27753</v>
      </c>
      <c r="D14" s="11"/>
      <c r="E14" s="11"/>
    </row>
    <row r="15" spans="1:5" ht="20.100000000000001" customHeight="1" thickBot="1" x14ac:dyDescent="0.3">
      <c r="A15" s="18" t="s">
        <v>53</v>
      </c>
      <c r="B15" s="10">
        <v>12039</v>
      </c>
      <c r="C15" s="10">
        <v>13517</v>
      </c>
      <c r="D15" s="10">
        <v>1957</v>
      </c>
      <c r="E15" s="10">
        <v>2814</v>
      </c>
    </row>
    <row r="16" spans="1:5" ht="20.100000000000001" customHeight="1" thickBot="1" x14ac:dyDescent="0.3">
      <c r="A16" s="18" t="s">
        <v>145</v>
      </c>
      <c r="B16" s="10">
        <v>2060</v>
      </c>
      <c r="C16" s="10">
        <v>2553</v>
      </c>
      <c r="D16" s="11"/>
      <c r="E16" s="11"/>
    </row>
    <row r="17" spans="1:5" ht="20.100000000000001" customHeight="1" thickBot="1" x14ac:dyDescent="0.3">
      <c r="A17" s="18" t="s">
        <v>54</v>
      </c>
      <c r="B17" s="10">
        <v>3767</v>
      </c>
      <c r="C17" s="10">
        <v>4068</v>
      </c>
      <c r="D17" s="11"/>
      <c r="E17" s="11"/>
    </row>
    <row r="18" spans="1:5" ht="20.100000000000001" customHeight="1" thickBot="1" x14ac:dyDescent="0.3">
      <c r="A18" s="18" t="s">
        <v>146</v>
      </c>
      <c r="B18" s="11">
        <v>864</v>
      </c>
      <c r="C18" s="11">
        <v>982</v>
      </c>
      <c r="D18" s="28"/>
      <c r="E18" s="11"/>
    </row>
    <row r="19" spans="1:5" ht="20.100000000000001" customHeight="1" thickBot="1" x14ac:dyDescent="0.3">
      <c r="A19" s="18" t="s">
        <v>147</v>
      </c>
      <c r="B19" s="11">
        <v>555</v>
      </c>
      <c r="C19" s="11">
        <v>722</v>
      </c>
      <c r="D19" s="28"/>
      <c r="E19" s="11"/>
    </row>
    <row r="20" spans="1:5" ht="20.100000000000001" customHeight="1" thickBot="1" x14ac:dyDescent="0.3">
      <c r="A20" s="18" t="s">
        <v>148</v>
      </c>
      <c r="B20" s="11">
        <v>515</v>
      </c>
      <c r="C20" s="11">
        <v>588</v>
      </c>
      <c r="D20" s="11"/>
      <c r="E20" s="11"/>
    </row>
    <row r="21" spans="1:5" x14ac:dyDescent="0.25">
      <c r="A21" s="27"/>
    </row>
    <row r="22" spans="1:5" x14ac:dyDescent="0.25">
      <c r="A22" s="27" t="s">
        <v>16</v>
      </c>
    </row>
  </sheetData>
  <mergeCells count="4">
    <mergeCell ref="A3:A5"/>
    <mergeCell ref="B3:C3"/>
    <mergeCell ref="B4:C4"/>
    <mergeCell ref="D3:E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A15" sqref="A15:A16"/>
    </sheetView>
  </sheetViews>
  <sheetFormatPr baseColWidth="10" defaultColWidth="11.42578125" defaultRowHeight="15" x14ac:dyDescent="0.25"/>
  <cols>
    <col min="1" max="1" width="54.140625" style="5" customWidth="1"/>
    <col min="2" max="16384" width="11.42578125" style="2"/>
  </cols>
  <sheetData>
    <row r="1" spans="1:3" ht="15.75" thickBot="1" x14ac:dyDescent="0.3"/>
    <row r="2" spans="1:3" ht="15.75" thickBot="1" x14ac:dyDescent="0.3">
      <c r="A2" s="24" t="s">
        <v>55</v>
      </c>
      <c r="B2" s="17">
        <v>2020</v>
      </c>
      <c r="C2" s="17">
        <v>2021</v>
      </c>
    </row>
    <row r="3" spans="1:3" ht="15.75" thickBot="1" x14ac:dyDescent="0.3">
      <c r="A3" s="19" t="s">
        <v>171</v>
      </c>
      <c r="B3" s="11">
        <v>25</v>
      </c>
      <c r="C3" s="11">
        <v>8</v>
      </c>
    </row>
    <row r="4" spans="1:3" ht="15.75" thickBot="1" x14ac:dyDescent="0.3">
      <c r="A4" s="19" t="s">
        <v>56</v>
      </c>
      <c r="B4" s="11">
        <v>56</v>
      </c>
      <c r="C4" s="11">
        <v>64</v>
      </c>
    </row>
    <row r="5" spans="1:3" x14ac:dyDescent="0.25">
      <c r="A5" s="27"/>
    </row>
    <row r="6" spans="1:3" x14ac:dyDescent="0.25">
      <c r="A6" s="27" t="s">
        <v>16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opLeftCell="A12" workbookViewId="0">
      <selection activeCell="H25" sqref="H25"/>
    </sheetView>
  </sheetViews>
  <sheetFormatPr baseColWidth="10" defaultColWidth="11.42578125" defaultRowHeight="15" x14ac:dyDescent="0.25"/>
  <cols>
    <col min="1" max="1" width="34.7109375" style="5" bestFit="1" customWidth="1"/>
    <col min="2" max="16384" width="11.42578125" style="2"/>
  </cols>
  <sheetData>
    <row r="1" spans="1:6" x14ac:dyDescent="0.25">
      <c r="A1" s="6" t="s">
        <v>57</v>
      </c>
    </row>
    <row r="2" spans="1:6" ht="15.75" thickBot="1" x14ac:dyDescent="0.3">
      <c r="A2" s="29"/>
    </row>
    <row r="3" spans="1:6" ht="60.75" thickBot="1" x14ac:dyDescent="0.3">
      <c r="A3" s="30" t="s">
        <v>58</v>
      </c>
      <c r="B3" s="31" t="s">
        <v>59</v>
      </c>
      <c r="C3" s="31" t="s">
        <v>60</v>
      </c>
      <c r="D3" s="31" t="s">
        <v>61</v>
      </c>
      <c r="E3" s="31" t="s">
        <v>62</v>
      </c>
      <c r="F3" s="31" t="s">
        <v>63</v>
      </c>
    </row>
    <row r="4" spans="1:6" ht="15.75" thickBot="1" x14ac:dyDescent="0.3">
      <c r="A4" s="19" t="s">
        <v>150</v>
      </c>
      <c r="B4" s="11">
        <v>164</v>
      </c>
      <c r="C4" s="32">
        <v>100</v>
      </c>
      <c r="D4" s="11">
        <v>10.37</v>
      </c>
      <c r="E4" s="32">
        <v>264</v>
      </c>
      <c r="F4" s="11">
        <v>0.61</v>
      </c>
    </row>
    <row r="5" spans="1:6" ht="15.75" thickBot="1" x14ac:dyDescent="0.3">
      <c r="A5" s="19" t="s">
        <v>151</v>
      </c>
      <c r="B5" s="10">
        <v>2507</v>
      </c>
      <c r="C5" s="33">
        <v>1836</v>
      </c>
      <c r="D5" s="11">
        <v>55.88</v>
      </c>
      <c r="E5" s="33">
        <v>4343</v>
      </c>
      <c r="F5" s="11">
        <v>0.73</v>
      </c>
    </row>
    <row r="6" spans="1:6" ht="15.75" thickBot="1" x14ac:dyDescent="0.3">
      <c r="A6" s="19" t="s">
        <v>90</v>
      </c>
      <c r="B6" s="10">
        <v>3708</v>
      </c>
      <c r="C6" s="33">
        <v>4397</v>
      </c>
      <c r="D6" s="11">
        <v>43.85</v>
      </c>
      <c r="E6" s="33">
        <v>8105</v>
      </c>
      <c r="F6" s="11">
        <v>1.19</v>
      </c>
    </row>
    <row r="7" spans="1:6" ht="15.75" thickBot="1" x14ac:dyDescent="0.3">
      <c r="A7" s="19" t="s">
        <v>64</v>
      </c>
      <c r="B7" s="10">
        <v>6450</v>
      </c>
      <c r="C7" s="33">
        <v>1052</v>
      </c>
      <c r="D7" s="11">
        <v>0.05</v>
      </c>
      <c r="E7" s="33">
        <v>7502</v>
      </c>
      <c r="F7" s="11">
        <v>0.16</v>
      </c>
    </row>
    <row r="8" spans="1:6" ht="15.75" thickBot="1" x14ac:dyDescent="0.3">
      <c r="A8" s="19" t="s">
        <v>65</v>
      </c>
      <c r="B8" s="10">
        <v>4876</v>
      </c>
      <c r="C8" s="33">
        <v>8561</v>
      </c>
      <c r="D8" s="11">
        <v>46.94</v>
      </c>
      <c r="E8" s="33">
        <v>13437</v>
      </c>
      <c r="F8" s="11">
        <v>1.76</v>
      </c>
    </row>
    <row r="9" spans="1:6" ht="15.75" thickBot="1" x14ac:dyDescent="0.3">
      <c r="A9" s="19" t="s">
        <v>152</v>
      </c>
      <c r="B9" s="11">
        <v>273</v>
      </c>
      <c r="C9" s="32">
        <v>288</v>
      </c>
      <c r="D9" s="11">
        <v>1.1000000000000001</v>
      </c>
      <c r="E9" s="32">
        <v>561</v>
      </c>
      <c r="F9" s="11">
        <v>1.05</v>
      </c>
    </row>
    <row r="10" spans="1:6" ht="30.75" thickBot="1" x14ac:dyDescent="0.3">
      <c r="A10" s="19" t="s">
        <v>66</v>
      </c>
      <c r="B10" s="10">
        <v>4946</v>
      </c>
      <c r="C10" s="33">
        <v>9566</v>
      </c>
      <c r="D10" s="11">
        <v>42.62</v>
      </c>
      <c r="E10" s="33">
        <v>14512</v>
      </c>
      <c r="F10" s="11">
        <v>1.93</v>
      </c>
    </row>
    <row r="11" spans="1:6" ht="15.75" thickBot="1" x14ac:dyDescent="0.3">
      <c r="A11" s="19" t="s">
        <v>153</v>
      </c>
      <c r="B11" s="10">
        <v>4497</v>
      </c>
      <c r="C11" s="33">
        <v>3730</v>
      </c>
      <c r="D11" s="11">
        <v>66.36</v>
      </c>
      <c r="E11" s="33">
        <v>8227</v>
      </c>
      <c r="F11" s="11">
        <v>0.83</v>
      </c>
    </row>
    <row r="12" spans="1:6" ht="15.75" thickBot="1" x14ac:dyDescent="0.3">
      <c r="A12" s="19" t="s">
        <v>154</v>
      </c>
      <c r="B12" s="11">
        <v>335</v>
      </c>
      <c r="C12" s="33">
        <v>1666</v>
      </c>
      <c r="D12" s="11">
        <v>0.9</v>
      </c>
      <c r="E12" s="33">
        <v>2001</v>
      </c>
      <c r="F12" s="11">
        <v>4.97</v>
      </c>
    </row>
    <row r="13" spans="1:6" ht="15.75" thickBot="1" x14ac:dyDescent="0.3">
      <c r="A13" s="19" t="s">
        <v>67</v>
      </c>
      <c r="B13" s="10">
        <v>12391</v>
      </c>
      <c r="C13" s="33">
        <v>13735</v>
      </c>
      <c r="D13" s="11">
        <v>53.56</v>
      </c>
      <c r="E13" s="33">
        <v>26126</v>
      </c>
      <c r="F13" s="11">
        <v>1.1100000000000001</v>
      </c>
    </row>
    <row r="14" spans="1:6" ht="15.75" thickBot="1" x14ac:dyDescent="0.3">
      <c r="A14" s="19" t="s">
        <v>68</v>
      </c>
      <c r="B14" s="10">
        <v>5835</v>
      </c>
      <c r="C14" s="33">
        <v>13639</v>
      </c>
      <c r="D14" s="11">
        <v>50.09</v>
      </c>
      <c r="E14" s="33">
        <v>19474</v>
      </c>
      <c r="F14" s="11">
        <v>2.34</v>
      </c>
    </row>
    <row r="15" spans="1:6" ht="15.75" thickBot="1" x14ac:dyDescent="0.3">
      <c r="A15" s="19" t="s">
        <v>69</v>
      </c>
      <c r="B15" s="10">
        <v>4961</v>
      </c>
      <c r="C15" s="33">
        <v>8425</v>
      </c>
      <c r="D15" s="11">
        <v>36.869999999999997</v>
      </c>
      <c r="E15" s="33">
        <v>13386</v>
      </c>
      <c r="F15" s="11">
        <v>1.7</v>
      </c>
    </row>
    <row r="16" spans="1:6" ht="15.75" thickBot="1" x14ac:dyDescent="0.3">
      <c r="A16" s="19" t="s">
        <v>172</v>
      </c>
      <c r="B16" s="10">
        <v>7430</v>
      </c>
      <c r="C16" s="32">
        <v>227</v>
      </c>
      <c r="D16" s="11">
        <v>0</v>
      </c>
      <c r="E16" s="33">
        <v>7657</v>
      </c>
      <c r="F16" s="11">
        <v>0.03</v>
      </c>
    </row>
    <row r="17" spans="1:6" ht="15.75" thickBot="1" x14ac:dyDescent="0.3">
      <c r="A17" s="19" t="s">
        <v>70</v>
      </c>
      <c r="B17" s="10">
        <v>1085</v>
      </c>
      <c r="C17" s="32">
        <v>19</v>
      </c>
      <c r="D17" s="11">
        <v>0</v>
      </c>
      <c r="E17" s="33">
        <v>1104</v>
      </c>
      <c r="F17" s="11">
        <v>0.02</v>
      </c>
    </row>
    <row r="18" spans="1:6" ht="15.75" thickBot="1" x14ac:dyDescent="0.3">
      <c r="A18" s="19" t="s">
        <v>71</v>
      </c>
      <c r="B18" s="10">
        <v>2587</v>
      </c>
      <c r="C18" s="33">
        <v>15568</v>
      </c>
      <c r="D18" s="11">
        <v>36.72</v>
      </c>
      <c r="E18" s="33">
        <v>18155</v>
      </c>
      <c r="F18" s="11">
        <v>6.02</v>
      </c>
    </row>
    <row r="19" spans="1:6" ht="15.75" thickBot="1" x14ac:dyDescent="0.3">
      <c r="A19" s="19" t="s">
        <v>72</v>
      </c>
      <c r="B19" s="10">
        <v>8594</v>
      </c>
      <c r="C19" s="33">
        <v>11166</v>
      </c>
      <c r="D19" s="11">
        <v>16.72</v>
      </c>
      <c r="E19" s="33">
        <v>19760</v>
      </c>
      <c r="F19" s="11">
        <v>1.3</v>
      </c>
    </row>
    <row r="20" spans="1:6" ht="15.75" thickBot="1" x14ac:dyDescent="0.3">
      <c r="A20" s="19" t="s">
        <v>173</v>
      </c>
      <c r="B20" s="11">
        <v>84</v>
      </c>
      <c r="C20" s="32">
        <v>0</v>
      </c>
      <c r="D20" s="11">
        <v>0</v>
      </c>
      <c r="E20" s="32">
        <v>84</v>
      </c>
      <c r="F20" s="11">
        <v>0</v>
      </c>
    </row>
    <row r="21" spans="1:6" ht="15.75" thickBot="1" x14ac:dyDescent="0.3">
      <c r="A21" s="19" t="s">
        <v>174</v>
      </c>
      <c r="B21" s="11">
        <v>17</v>
      </c>
      <c r="C21" s="32">
        <v>0</v>
      </c>
      <c r="D21" s="11">
        <v>0</v>
      </c>
      <c r="E21" s="32">
        <v>17</v>
      </c>
      <c r="F21" s="11">
        <v>0</v>
      </c>
    </row>
    <row r="22" spans="1:6" ht="15.75" thickBot="1" x14ac:dyDescent="0.3">
      <c r="A22" s="19" t="s">
        <v>73</v>
      </c>
      <c r="B22" s="11">
        <v>552</v>
      </c>
      <c r="C22" s="32">
        <v>1</v>
      </c>
      <c r="D22" s="11">
        <v>0</v>
      </c>
      <c r="E22" s="32">
        <v>553</v>
      </c>
      <c r="F22" s="11">
        <v>0</v>
      </c>
    </row>
    <row r="23" spans="1:6" ht="15.75" thickBot="1" x14ac:dyDescent="0.3">
      <c r="A23" s="19" t="s">
        <v>95</v>
      </c>
      <c r="B23" s="10">
        <v>2398</v>
      </c>
      <c r="C23" s="33">
        <v>5128</v>
      </c>
      <c r="D23" s="11">
        <v>26.48</v>
      </c>
      <c r="E23" s="33">
        <v>7526</v>
      </c>
      <c r="F23" s="11">
        <v>2.14</v>
      </c>
    </row>
    <row r="24" spans="1:6" ht="15.75" thickBot="1" x14ac:dyDescent="0.3">
      <c r="A24" s="19" t="s">
        <v>74</v>
      </c>
      <c r="B24" s="11">
        <v>419</v>
      </c>
      <c r="C24" s="32">
        <v>888</v>
      </c>
      <c r="D24" s="11">
        <v>0</v>
      </c>
      <c r="E24" s="33">
        <v>1307</v>
      </c>
      <c r="F24" s="11">
        <v>2.12</v>
      </c>
    </row>
    <row r="25" spans="1:6" ht="15.75" thickBot="1" x14ac:dyDescent="0.3">
      <c r="A25" s="19" t="s">
        <v>75</v>
      </c>
      <c r="B25" s="10">
        <v>5765</v>
      </c>
      <c r="C25" s="33">
        <v>9263</v>
      </c>
      <c r="D25" s="11">
        <v>29.54</v>
      </c>
      <c r="E25" s="33">
        <v>15028</v>
      </c>
      <c r="F25" s="11">
        <v>1.61</v>
      </c>
    </row>
    <row r="26" spans="1:6" ht="15.75" thickBot="1" x14ac:dyDescent="0.3">
      <c r="A26" s="19" t="s">
        <v>155</v>
      </c>
      <c r="B26" s="10">
        <v>1376</v>
      </c>
      <c r="C26" s="33">
        <v>4448</v>
      </c>
      <c r="D26" s="11">
        <v>8.2100000000000009</v>
      </c>
      <c r="E26" s="33">
        <v>5824</v>
      </c>
      <c r="F26" s="11">
        <v>3.23</v>
      </c>
    </row>
    <row r="27" spans="1:6" ht="15.75" thickBot="1" x14ac:dyDescent="0.3">
      <c r="A27" s="19" t="s">
        <v>76</v>
      </c>
      <c r="B27" s="10">
        <v>8798</v>
      </c>
      <c r="C27" s="33">
        <v>17878</v>
      </c>
      <c r="D27" s="11">
        <v>51.13</v>
      </c>
      <c r="E27" s="33">
        <v>26676</v>
      </c>
      <c r="F27" s="11">
        <v>2.0299999999999998</v>
      </c>
    </row>
    <row r="28" spans="1:6" ht="15.75" thickBot="1" x14ac:dyDescent="0.3">
      <c r="A28" s="19" t="s">
        <v>77</v>
      </c>
      <c r="B28" s="10">
        <v>11086</v>
      </c>
      <c r="C28" s="33">
        <v>32085</v>
      </c>
      <c r="D28" s="11">
        <v>44.22</v>
      </c>
      <c r="E28" s="33">
        <v>43171</v>
      </c>
      <c r="F28" s="11">
        <v>2.89</v>
      </c>
    </row>
    <row r="29" spans="1:6" ht="15.75" thickBot="1" x14ac:dyDescent="0.3">
      <c r="A29" s="19" t="s">
        <v>78</v>
      </c>
      <c r="B29" s="10">
        <v>2277</v>
      </c>
      <c r="C29" s="33">
        <v>14736</v>
      </c>
      <c r="D29" s="11">
        <v>5.01</v>
      </c>
      <c r="E29" s="33">
        <v>17013</v>
      </c>
      <c r="F29" s="11">
        <v>6.47</v>
      </c>
    </row>
    <row r="30" spans="1:6" ht="15.75" thickBot="1" x14ac:dyDescent="0.3">
      <c r="A30" s="19" t="s">
        <v>156</v>
      </c>
      <c r="B30" s="10">
        <v>3251</v>
      </c>
      <c r="C30" s="33">
        <v>7327</v>
      </c>
      <c r="D30" s="11">
        <v>0.06</v>
      </c>
      <c r="E30" s="33">
        <v>10578</v>
      </c>
      <c r="F30" s="11">
        <v>2.25</v>
      </c>
    </row>
    <row r="31" spans="1:6" ht="15.75" thickBot="1" x14ac:dyDescent="0.3">
      <c r="A31" s="19" t="s">
        <v>79</v>
      </c>
      <c r="B31" s="10">
        <v>7973</v>
      </c>
      <c r="C31" s="33">
        <v>8329</v>
      </c>
      <c r="D31" s="11">
        <v>50.73</v>
      </c>
      <c r="E31" s="33">
        <v>16302</v>
      </c>
      <c r="F31" s="11">
        <v>1.04</v>
      </c>
    </row>
    <row r="32" spans="1:6" ht="15.75" thickBot="1" x14ac:dyDescent="0.3">
      <c r="A32" s="19" t="s">
        <v>80</v>
      </c>
      <c r="B32" s="10">
        <v>13961</v>
      </c>
      <c r="C32" s="33">
        <v>20421</v>
      </c>
      <c r="D32" s="11">
        <v>18.690000000000001</v>
      </c>
      <c r="E32" s="33">
        <v>34382</v>
      </c>
      <c r="F32" s="11">
        <v>1.46</v>
      </c>
    </row>
    <row r="33" spans="1:6" ht="15.75" thickBot="1" x14ac:dyDescent="0.3">
      <c r="A33" s="19" t="s">
        <v>157</v>
      </c>
      <c r="B33" s="10">
        <v>1413</v>
      </c>
      <c r="C33" s="32">
        <v>0</v>
      </c>
      <c r="D33" s="11">
        <v>0</v>
      </c>
      <c r="E33" s="33">
        <v>1413</v>
      </c>
      <c r="F33" s="11">
        <v>0</v>
      </c>
    </row>
    <row r="34" spans="1:6" ht="15.75" thickBot="1" x14ac:dyDescent="0.3">
      <c r="A34" s="19" t="s">
        <v>81</v>
      </c>
      <c r="B34" s="10">
        <v>5514</v>
      </c>
      <c r="C34" s="33">
        <v>5178</v>
      </c>
      <c r="D34" s="11">
        <v>6.55</v>
      </c>
      <c r="E34" s="33">
        <v>10692</v>
      </c>
      <c r="F34" s="11">
        <v>0.94</v>
      </c>
    </row>
    <row r="35" spans="1:6" ht="15.75" thickBot="1" x14ac:dyDescent="0.3">
      <c r="A35" s="19" t="s">
        <v>82</v>
      </c>
      <c r="B35" s="10">
        <v>6115</v>
      </c>
      <c r="C35" s="33">
        <v>10272</v>
      </c>
      <c r="D35" s="11">
        <v>33.75</v>
      </c>
      <c r="E35" s="33">
        <v>16387</v>
      </c>
      <c r="F35" s="11">
        <v>1.68</v>
      </c>
    </row>
    <row r="36" spans="1:6" ht="15.75" thickBot="1" x14ac:dyDescent="0.3">
      <c r="A36" s="19" t="s">
        <v>83</v>
      </c>
      <c r="B36" s="10">
        <v>12737</v>
      </c>
      <c r="C36" s="33">
        <v>32278</v>
      </c>
      <c r="D36" s="11">
        <v>57.1</v>
      </c>
      <c r="E36" s="33">
        <v>45015</v>
      </c>
      <c r="F36" s="11">
        <v>2.5299999999999998</v>
      </c>
    </row>
    <row r="37" spans="1:6" ht="15.75" thickBot="1" x14ac:dyDescent="0.3">
      <c r="A37" s="19" t="s">
        <v>175</v>
      </c>
      <c r="B37" s="11">
        <v>215</v>
      </c>
      <c r="C37" s="32">
        <v>0</v>
      </c>
      <c r="D37" s="11">
        <v>0.47</v>
      </c>
      <c r="E37" s="32">
        <v>215</v>
      </c>
      <c r="F37" s="11">
        <v>0</v>
      </c>
    </row>
    <row r="38" spans="1:6" ht="15.75" thickBot="1" x14ac:dyDescent="0.3">
      <c r="A38" s="19" t="s">
        <v>176</v>
      </c>
      <c r="B38" s="10">
        <v>2392</v>
      </c>
      <c r="C38" s="33">
        <v>6066</v>
      </c>
      <c r="D38" s="11">
        <v>0.04</v>
      </c>
      <c r="E38" s="33">
        <v>8458</v>
      </c>
      <c r="F38" s="11">
        <v>2.54</v>
      </c>
    </row>
    <row r="39" spans="1:6" ht="15.75" thickBot="1" x14ac:dyDescent="0.3">
      <c r="A39" s="19" t="s">
        <v>84</v>
      </c>
      <c r="B39" s="10">
        <v>5098</v>
      </c>
      <c r="C39" s="33">
        <v>13229</v>
      </c>
      <c r="D39" s="11">
        <v>52.57</v>
      </c>
      <c r="E39" s="33">
        <v>18327</v>
      </c>
      <c r="F39" s="11">
        <v>2.59</v>
      </c>
    </row>
    <row r="40" spans="1:6" ht="15.75" thickBot="1" x14ac:dyDescent="0.3">
      <c r="A40" s="34" t="s">
        <v>85</v>
      </c>
      <c r="B40" s="35">
        <v>162080</v>
      </c>
      <c r="C40" s="36">
        <v>281502</v>
      </c>
      <c r="D40" s="37">
        <v>34.06</v>
      </c>
      <c r="E40" s="36">
        <v>443582</v>
      </c>
      <c r="F40" s="37">
        <v>1.74</v>
      </c>
    </row>
    <row r="41" spans="1:6" x14ac:dyDescent="0.25">
      <c r="A41" s="27"/>
    </row>
    <row r="42" spans="1:6" x14ac:dyDescent="0.25">
      <c r="A42" s="27" t="s">
        <v>86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E16" sqref="E16"/>
    </sheetView>
  </sheetViews>
  <sheetFormatPr baseColWidth="10" defaultColWidth="11.42578125" defaultRowHeight="15" x14ac:dyDescent="0.25"/>
  <cols>
    <col min="1" max="1" width="34.42578125" style="5" customWidth="1"/>
    <col min="2" max="3" width="18.140625" style="2" customWidth="1"/>
    <col min="4" max="16384" width="11.42578125" style="2"/>
  </cols>
  <sheetData>
    <row r="1" spans="1:3" x14ac:dyDescent="0.25">
      <c r="A1" s="6" t="s">
        <v>87</v>
      </c>
    </row>
    <row r="2" spans="1:3" ht="15.75" thickBot="1" x14ac:dyDescent="0.3">
      <c r="A2" s="6"/>
    </row>
    <row r="3" spans="1:3" ht="45.75" thickBot="1" x14ac:dyDescent="0.3">
      <c r="A3" s="30" t="s">
        <v>58</v>
      </c>
      <c r="B3" s="31" t="s">
        <v>88</v>
      </c>
      <c r="C3" s="31" t="s">
        <v>89</v>
      </c>
    </row>
    <row r="4" spans="1:3" ht="15.75" thickBot="1" x14ac:dyDescent="0.3">
      <c r="A4" s="18" t="s">
        <v>90</v>
      </c>
      <c r="B4" s="11">
        <v>219</v>
      </c>
      <c r="C4" s="11">
        <v>232</v>
      </c>
    </row>
    <row r="5" spans="1:3" ht="15.75" thickBot="1" x14ac:dyDescent="0.3">
      <c r="A5" s="18" t="s">
        <v>91</v>
      </c>
      <c r="B5" s="11">
        <v>89</v>
      </c>
      <c r="C5" s="11">
        <v>598</v>
      </c>
    </row>
    <row r="6" spans="1:3" ht="15.75" thickBot="1" x14ac:dyDescent="0.3">
      <c r="A6" s="18" t="s">
        <v>68</v>
      </c>
      <c r="B6" s="11">
        <v>128</v>
      </c>
      <c r="C6" s="11">
        <v>496</v>
      </c>
    </row>
    <row r="7" spans="1:3" ht="15.75" thickBot="1" x14ac:dyDescent="0.3">
      <c r="A7" s="18" t="s">
        <v>65</v>
      </c>
      <c r="B7" s="11">
        <v>78</v>
      </c>
      <c r="C7" s="11">
        <v>460</v>
      </c>
    </row>
    <row r="8" spans="1:3" ht="15.75" thickBot="1" x14ac:dyDescent="0.3">
      <c r="A8" s="18" t="s">
        <v>92</v>
      </c>
      <c r="B8" s="11">
        <v>97</v>
      </c>
      <c r="C8" s="11">
        <v>372</v>
      </c>
    </row>
    <row r="9" spans="1:3" ht="15.75" thickBot="1" x14ac:dyDescent="0.3">
      <c r="A9" s="18" t="s">
        <v>158</v>
      </c>
      <c r="B9" s="11">
        <v>707</v>
      </c>
      <c r="C9" s="11">
        <v>319</v>
      </c>
    </row>
    <row r="10" spans="1:3" ht="15.75" thickBot="1" x14ac:dyDescent="0.3">
      <c r="A10" s="18" t="s">
        <v>67</v>
      </c>
      <c r="B10" s="11">
        <v>264</v>
      </c>
      <c r="C10" s="10">
        <v>1115</v>
      </c>
    </row>
    <row r="11" spans="1:3" ht="15.75" thickBot="1" x14ac:dyDescent="0.3">
      <c r="A11" s="18" t="s">
        <v>93</v>
      </c>
      <c r="B11" s="11">
        <v>47</v>
      </c>
      <c r="C11" s="11">
        <v>323</v>
      </c>
    </row>
    <row r="12" spans="1:3" ht="15.75" thickBot="1" x14ac:dyDescent="0.3">
      <c r="A12" s="18" t="s">
        <v>94</v>
      </c>
      <c r="B12" s="11">
        <v>42</v>
      </c>
      <c r="C12" s="11">
        <v>130</v>
      </c>
    </row>
    <row r="13" spans="1:3" ht="15.75" thickBot="1" x14ac:dyDescent="0.3">
      <c r="A13" s="18" t="s">
        <v>95</v>
      </c>
      <c r="B13" s="11">
        <v>78</v>
      </c>
      <c r="C13" s="11">
        <v>31</v>
      </c>
    </row>
    <row r="14" spans="1:3" ht="15.75" thickBot="1" x14ac:dyDescent="0.3">
      <c r="A14" s="18" t="s">
        <v>75</v>
      </c>
      <c r="B14" s="11">
        <v>45</v>
      </c>
      <c r="C14" s="11">
        <v>182</v>
      </c>
    </row>
    <row r="15" spans="1:3" ht="15.75" thickBot="1" x14ac:dyDescent="0.3">
      <c r="A15" s="18" t="s">
        <v>76</v>
      </c>
      <c r="B15" s="11">
        <v>198</v>
      </c>
      <c r="C15" s="11">
        <v>539</v>
      </c>
    </row>
    <row r="16" spans="1:3" ht="15.75" thickBot="1" x14ac:dyDescent="0.3">
      <c r="A16" s="18" t="s">
        <v>77</v>
      </c>
      <c r="B16" s="11">
        <v>226</v>
      </c>
      <c r="C16" s="11">
        <v>847</v>
      </c>
    </row>
    <row r="17" spans="1:3" ht="15.75" thickBot="1" x14ac:dyDescent="0.3">
      <c r="A17" s="18" t="s">
        <v>79</v>
      </c>
      <c r="B17" s="11">
        <v>248</v>
      </c>
      <c r="C17" s="11">
        <v>453</v>
      </c>
    </row>
    <row r="18" spans="1:3" ht="15.75" thickBot="1" x14ac:dyDescent="0.3">
      <c r="A18" s="18" t="s">
        <v>96</v>
      </c>
      <c r="B18" s="11">
        <v>23</v>
      </c>
      <c r="C18" s="11">
        <v>134</v>
      </c>
    </row>
    <row r="19" spans="1:3" ht="15.75" thickBot="1" x14ac:dyDescent="0.3">
      <c r="A19" s="18" t="s">
        <v>82</v>
      </c>
      <c r="B19" s="11">
        <v>98</v>
      </c>
      <c r="C19" s="11">
        <v>472</v>
      </c>
    </row>
    <row r="20" spans="1:3" ht="15.75" thickBot="1" x14ac:dyDescent="0.3">
      <c r="A20" s="18" t="s">
        <v>83</v>
      </c>
      <c r="B20" s="11">
        <v>728</v>
      </c>
      <c r="C20" s="10">
        <v>1047</v>
      </c>
    </row>
    <row r="21" spans="1:3" ht="15.75" thickBot="1" x14ac:dyDescent="0.3">
      <c r="A21" s="18" t="s">
        <v>84</v>
      </c>
      <c r="B21" s="11">
        <v>127</v>
      </c>
      <c r="C21" s="11">
        <v>766</v>
      </c>
    </row>
    <row r="22" spans="1:3" ht="15.75" thickBot="1" x14ac:dyDescent="0.3">
      <c r="A22" s="38" t="s">
        <v>85</v>
      </c>
      <c r="B22" s="22">
        <v>3442</v>
      </c>
      <c r="C22" s="22">
        <v>8516</v>
      </c>
    </row>
    <row r="23" spans="1:3" x14ac:dyDescent="0.25">
      <c r="A23" s="14"/>
    </row>
    <row r="24" spans="1:3" x14ac:dyDescent="0.25">
      <c r="A24" s="14" t="s">
        <v>159</v>
      </c>
    </row>
    <row r="25" spans="1:3" x14ac:dyDescent="0.25">
      <c r="A25" s="14" t="s">
        <v>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4</vt:i4>
      </vt:variant>
    </vt:vector>
  </HeadingPairs>
  <TitlesOfParts>
    <vt:vector size="20" baseType="lpstr">
      <vt:lpstr>Portada 3</vt:lpstr>
      <vt:lpstr>Actividad Asistencial</vt:lpstr>
      <vt:lpstr>Actividad Quirúrgica</vt:lpstr>
      <vt:lpstr>Consultas No Presenciales</vt:lpstr>
      <vt:lpstr>Donaciones.Trasplantes</vt:lpstr>
      <vt:lpstr>Técnicas</vt:lpstr>
      <vt:lpstr>Otros Procedimientos</vt:lpstr>
      <vt:lpstr>Consultas Externas</vt:lpstr>
      <vt:lpstr>Consultas Libre Elección</vt:lpstr>
      <vt:lpstr>GDR Médicos</vt:lpstr>
      <vt:lpstr>GRD Quirúrgicos</vt:lpstr>
      <vt:lpstr>GRD Mayor Consumo</vt:lpstr>
      <vt:lpstr>Lavandería</vt:lpstr>
      <vt:lpstr>Alimentación</vt:lpstr>
      <vt:lpstr>Limpieza</vt:lpstr>
      <vt:lpstr>Residuos</vt:lpstr>
      <vt:lpstr>Donaciones.Trasplantes!_Toc106893902</vt:lpstr>
      <vt:lpstr>'Consultas Libre Elección'!_Toc106893905</vt:lpstr>
      <vt:lpstr>'GDR Médicos'!_Toc318202539</vt:lpstr>
      <vt:lpstr>'Consultas No Presenciales'!_Toc74228255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2022-06-29T10:30:39Z</dcterms:created>
  <dcterms:modified xsi:type="dcterms:W3CDTF">2022-10-05T10:07:54Z</dcterms:modified>
  <cp:category/>
  <cp:contentStatus/>
</cp:coreProperties>
</file>